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90" windowWidth="14340" windowHeight="744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E66" i="4" l="1"/>
  <c r="F66" i="4"/>
  <c r="D66" i="4"/>
</calcChain>
</file>

<file path=xl/sharedStrings.xml><?xml version="1.0" encoding="utf-8"?>
<sst xmlns="http://schemas.openxmlformats.org/spreadsheetml/2006/main" count="167" uniqueCount="82">
  <si>
    <t>Наименование</t>
  </si>
  <si>
    <t>Раздел</t>
  </si>
  <si>
    <t>Подраздел</t>
  </si>
  <si>
    <t>тыс. руб.</t>
  </si>
  <si>
    <t>ИТОГО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</si>
  <si>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</si>
  <si>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</si>
  <si>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</si>
  <si>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</si>
  <si>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</si>
  <si>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</si>
  <si>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</si>
  <si>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</si>
  <si>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</si>
  <si>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</si>
  <si>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</si>
  <si>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</si>
  <si>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</si>
  <si>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</si>
  <si>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</si>
  <si>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</si>
  <si>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</si>
  <si>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</si>
  <si>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</si>
  <si>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</si>
  <si>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</si>
  <si>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</si>
  <si>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</si>
  <si>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</si>
  <si>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</si>
  <si>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</si>
  <si>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</si>
  <si>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Топливно-энергетический комплекс</t>
  </si>
  <si>
    <t>Транспорт</t>
  </si>
  <si>
    <t>08</t>
  </si>
  <si>
    <t>Дорожное хозяйство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</si>
  <si>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</si>
  <si>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</si>
  <si>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</si>
  <si>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</si>
  <si>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</si>
  <si>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</si>
  <si>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</si>
  <si>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</si>
  <si>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</si>
  <si>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</si>
  <si>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</si>
  <si>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</si>
  <si>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</si>
  <si>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</si>
  <si>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</si>
  <si>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</si>
  <si>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</si>
  <si>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</si>
  <si>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</si>
  <si>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</si>
  <si>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</si>
  <si>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</si>
  <si>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</si>
  <si>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</si>
  <si>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</si>
  <si>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</si>
  <si>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</si>
  <si>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</si>
  <si>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Спорт высших достижений</t>
  </si>
  <si>
    <t>Средства массовой информации</t>
  </si>
  <si>
    <t>Телевидение и радиовещание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</si>
  <si>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</si>
  <si>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</si>
  <si>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Приложение № 3</t>
  </si>
  <si>
    <t>к решению Совета народных депутатов</t>
  </si>
  <si>
    <t>Мысковского городского округа</t>
  </si>
  <si>
    <t>от ________________№ ______</t>
  </si>
  <si>
    <t>"Приложение № 4</t>
  </si>
  <si>
    <t>от 28.12.20212. № 104-н</t>
  </si>
  <si>
    <t>Распределение</t>
  </si>
  <si>
    <t>бюджетных ассигнований бюджета Мысковского городского округа по разделам, подразделам</t>
  </si>
  <si>
    <t>классификации расходов бюджета на 2023 год и плановый период 2024 и 2025 годов</t>
  </si>
  <si>
    <t>2023 год</t>
  </si>
  <si>
    <t>2024 год</t>
  </si>
  <si>
    <t>2025 год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</si>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</sst>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</cellStyleXfs>
  <cellXfs count="31">
    <xf numFmtId="0" fontId="0" fillId="0" borderId="0" xfId="0">
      <alignment vertical="top"/>
    </xf>
    <xf numFmtId="0" fontId="8" fillId="0" borderId="0" xfId="0" applyFont="1">
      <alignment vertical="top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4" fontId="7" fillId="0" borderId="0" xfId="0" applyNumberFormat="1" applyFont="1" applyBorder="1" applyAlignment="1">
      <alignment horizontal="right" vertical="top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8" fillId="0" borderId="0" xfId="0" applyFont="1" applyBorder="1">
      <alignment vertical="top"/>
    </xf>
    <xf numFmtId="0" fontId="7" fillId="0" borderId="0" xfId="0" applyFont="1">
      <alignment vertical="top"/>
    </xf>
    <xf numFmtId="168" fontId="7" fillId="0" borderId="0" xfId="0" applyNumberFormat="1" applyFont="1" applyAlignment="1">
      <alignment horizontal="right" vertical="center"/>
    </xf>
    <xf numFmtId="0" fontId="7" fillId="0" borderId="0" xfId="12" applyNumberFormat="1" applyFont="1" applyAlignment="1">
      <alignment horizontal="left" wrapText="1"/>
    </xf>
    <xf numFmtId="0" fontId="7" fillId="0" borderId="0" xfId="12" applyFont="1" applyAlignment="1">
      <alignment horizontal="left" wrapText="1"/>
    </xf>
    <xf numFmtId="0" fontId="7" fillId="0" borderId="0" xfId="12" applyFont="1" applyFill="1" applyAlignment="1">
      <alignment horizontal="left" wrapText="1"/>
    </xf>
    <xf numFmtId="49" fontId="7" fillId="0" borderId="0" xfId="12" applyNumberFormat="1" applyFont="1" applyFill="1" applyAlignment="1">
      <alignment horizontal="center"/>
    </xf>
    <xf numFmtId="0" fontId="7" fillId="0" borderId="0" xfId="12" applyFont="1" applyFill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>
      <alignment vertical="top"/>
    </xf>
    <xf numFmtId="169" fontId="7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>
      <alignment vertical="top"/>
    </xf>
    <xf numFmtId="0" fontId="7" fillId="0" borderId="0" xfId="0" applyFont="1" applyFill="1" applyBorder="1" applyAlignment="1">
      <alignment horizontal="center" vertical="top" wrapText="1"/>
    </xf>
  </cellXfs>
  <cellStyles count="13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Обычный_исполнение 2012" xfId="12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2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7"/>
  <sheetViews>
    <sheetView showGridLines="0" tabSelected="1" topLeftCell="A2" workbookViewId="0">
      <selection activeCell="A9" sqref="A9"/>
    </sheetView>
  </sheetViews>
  <sheetFormatPr defaultColWidth="10.33203125" defaultRowHeight="18.75" x14ac:dyDescent="0.2"/>
  <cols>
    <col min="1" max="1" width="95.33203125" style="1" customWidth="1"/>
    <col min="2" max="2" width="12.6640625" style="1" customWidth="1"/>
    <col min="3" max="3" width="16.1640625" style="1" customWidth="1"/>
    <col min="4" max="6" width="23.1640625" style="1" customWidth="1"/>
    <col min="7" max="8" width="14.83203125" style="1" hidden="1" customWidth="1"/>
    <col min="9" max="9" width="17.1640625" style="1" customWidth="1"/>
    <col min="10" max="11" width="10.33203125" style="1" customWidth="1"/>
    <col min="12" max="12" width="17.33203125" style="1" customWidth="1"/>
    <col min="13" max="16384" width="10.33203125" style="1"/>
  </cols>
  <sheetData>
    <row r="1" spans="1:8" s="16" customFormat="1" x14ac:dyDescent="0.2">
      <c r="F1" s="17" t="s">
        <v>69</v>
      </c>
    </row>
    <row r="2" spans="1:8" s="16" customFormat="1" x14ac:dyDescent="0.2">
      <c r="F2" s="17" t="s">
        <v>70</v>
      </c>
    </row>
    <row r="3" spans="1:8" s="16" customFormat="1" x14ac:dyDescent="0.2">
      <c r="F3" s="17" t="s">
        <v>71</v>
      </c>
    </row>
    <row r="4" spans="1:8" s="16" customFormat="1" x14ac:dyDescent="0.2">
      <c r="F4" s="17" t="s">
        <v>72</v>
      </c>
    </row>
    <row r="5" spans="1:8" s="16" customFormat="1" x14ac:dyDescent="0.2">
      <c r="F5" s="17"/>
    </row>
    <row r="6" spans="1:8" s="16" customFormat="1" x14ac:dyDescent="0.2">
      <c r="F6" s="17" t="s">
        <v>73</v>
      </c>
    </row>
    <row r="7" spans="1:8" s="16" customFormat="1" x14ac:dyDescent="0.3">
      <c r="A7" s="18"/>
      <c r="B7" s="19"/>
      <c r="C7" s="20"/>
      <c r="D7" s="20"/>
      <c r="E7" s="20"/>
      <c r="F7" s="17" t="s">
        <v>70</v>
      </c>
      <c r="G7" s="21"/>
      <c r="H7" s="22"/>
    </row>
    <row r="8" spans="1:8" s="16" customFormat="1" x14ac:dyDescent="0.3">
      <c r="A8" s="18"/>
      <c r="B8" s="19"/>
      <c r="C8" s="20"/>
      <c r="D8" s="20"/>
      <c r="E8" s="20"/>
      <c r="F8" s="17" t="s">
        <v>71</v>
      </c>
      <c r="G8" s="21"/>
      <c r="H8" s="22"/>
    </row>
    <row r="9" spans="1:8" s="16" customFormat="1" x14ac:dyDescent="0.3">
      <c r="A9" s="18"/>
      <c r="B9" s="19"/>
      <c r="C9" s="20"/>
      <c r="D9" s="20"/>
      <c r="E9" s="20"/>
      <c r="F9" s="17" t="s">
        <v>74</v>
      </c>
      <c r="G9" s="21"/>
      <c r="H9" s="22"/>
    </row>
    <row r="10" spans="1:8" s="16" customFormat="1" x14ac:dyDescent="0.3">
      <c r="A10" s="18"/>
      <c r="B10" s="19"/>
      <c r="C10" s="20"/>
      <c r="D10" s="20"/>
      <c r="E10" s="20"/>
      <c r="F10" s="17"/>
      <c r="G10" s="21"/>
      <c r="H10" s="22"/>
    </row>
    <row r="11" spans="1:8" s="16" customFormat="1" x14ac:dyDescent="0.2">
      <c r="A11" s="30" t="s">
        <v>75</v>
      </c>
      <c r="B11" s="30"/>
      <c r="C11" s="30"/>
      <c r="D11" s="30"/>
      <c r="E11" s="30"/>
      <c r="F11" s="30"/>
      <c r="G11" s="30"/>
      <c r="H11" s="30"/>
    </row>
    <row r="12" spans="1:8" s="16" customFormat="1" x14ac:dyDescent="0.2">
      <c r="A12" s="30" t="s">
        <v>76</v>
      </c>
      <c r="B12" s="30"/>
      <c r="C12" s="30"/>
      <c r="D12" s="30"/>
      <c r="E12" s="30"/>
      <c r="F12" s="30"/>
      <c r="G12" s="23"/>
      <c r="H12" s="23"/>
    </row>
    <row r="13" spans="1:8" s="16" customFormat="1" x14ac:dyDescent="0.2">
      <c r="A13" s="30" t="s">
        <v>77</v>
      </c>
      <c r="B13" s="30"/>
      <c r="C13" s="30"/>
      <c r="D13" s="30"/>
      <c r="E13" s="30"/>
      <c r="F13" s="30"/>
      <c r="G13" s="24"/>
      <c r="H13" s="24"/>
    </row>
    <row r="14" spans="1:8" x14ac:dyDescent="0.3">
      <c r="F14" s="3" t="s">
        <v>3</v>
      </c>
    </row>
    <row r="15" spans="1:8" x14ac:dyDescent="0.2">
      <c r="A15" s="5" t="s">
        <v>0</v>
      </c>
      <c r="B15" s="5" t="s">
        <v>1</v>
      </c>
      <c r="C15" s="25" t="s">
        <v>2</v>
      </c>
      <c r="D15" s="5" t="s">
        <v>78</v>
      </c>
      <c r="E15" s="5" t="s">
        <v>79</v>
      </c>
      <c r="F15" s="5" t="s">
        <v>80</v>
      </c>
      <c r="G15" s="4"/>
      <c r="H15" s="4"/>
    </row>
    <row r="16" spans="1:8" x14ac:dyDescent="0.3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8"/>
      <c r="H16" s="8"/>
    </row>
    <row r="17" spans="1:8" x14ac:dyDescent="0.2">
      <c r="A17" s="9" t="s">
        <v>6</v>
      </c>
      <c r="B17" s="10" t="s">
        <v>7</v>
      </c>
      <c r="C17" s="10" t="s">
        <v>5</v>
      </c>
      <c r="D17" s="27">
        <v>169034.95</v>
      </c>
      <c r="E17" s="27">
        <v>174845.7</v>
      </c>
      <c r="F17" s="27">
        <v>226290.8</v>
      </c>
      <c r="G17" s="11"/>
      <c r="H17" s="11"/>
    </row>
    <row r="18" spans="1:8" ht="37.5" x14ac:dyDescent="0.2">
      <c r="A18" s="12" t="s">
        <v>8</v>
      </c>
      <c r="B18" s="13" t="s">
        <v>7</v>
      </c>
      <c r="C18" s="13" t="s">
        <v>9</v>
      </c>
      <c r="D18" s="28">
        <v>2581.85</v>
      </c>
      <c r="E18" s="28">
        <v>2461.3000000000002</v>
      </c>
      <c r="F18" s="28">
        <v>2461.3000000000002</v>
      </c>
      <c r="G18" s="14"/>
      <c r="H18" s="14"/>
    </row>
    <row r="19" spans="1:8" ht="56.25" x14ac:dyDescent="0.2">
      <c r="A19" s="12" t="s">
        <v>10</v>
      </c>
      <c r="B19" s="13" t="s">
        <v>7</v>
      </c>
      <c r="C19" s="13" t="s">
        <v>11</v>
      </c>
      <c r="D19" s="28">
        <v>10405.799999999999</v>
      </c>
      <c r="E19" s="28">
        <v>10342.1</v>
      </c>
      <c r="F19" s="28">
        <v>10342.1</v>
      </c>
      <c r="G19" s="14"/>
      <c r="H19" s="14"/>
    </row>
    <row r="20" spans="1:8" ht="56.25" x14ac:dyDescent="0.2">
      <c r="A20" s="12" t="s">
        <v>12</v>
      </c>
      <c r="B20" s="13" t="s">
        <v>7</v>
      </c>
      <c r="C20" s="13" t="s">
        <v>13</v>
      </c>
      <c r="D20" s="28">
        <v>47315.81</v>
      </c>
      <c r="E20" s="28">
        <v>46772.800000000003</v>
      </c>
      <c r="F20" s="28">
        <v>46738.9</v>
      </c>
      <c r="G20" s="14"/>
      <c r="H20" s="14"/>
    </row>
    <row r="21" spans="1:8" x14ac:dyDescent="0.2">
      <c r="A21" s="12" t="s">
        <v>14</v>
      </c>
      <c r="B21" s="13" t="s">
        <v>7</v>
      </c>
      <c r="C21" s="13" t="s">
        <v>15</v>
      </c>
      <c r="D21" s="28">
        <v>0.8</v>
      </c>
      <c r="E21" s="28">
        <v>0.8</v>
      </c>
      <c r="F21" s="28">
        <v>0.7</v>
      </c>
      <c r="G21" s="14"/>
      <c r="H21" s="14"/>
    </row>
    <row r="22" spans="1:8" ht="37.5" x14ac:dyDescent="0.2">
      <c r="A22" s="12" t="s">
        <v>16</v>
      </c>
      <c r="B22" s="13" t="s">
        <v>7</v>
      </c>
      <c r="C22" s="13" t="s">
        <v>17</v>
      </c>
      <c r="D22" s="28">
        <v>15187.45</v>
      </c>
      <c r="E22" s="28">
        <v>15402.4</v>
      </c>
      <c r="F22" s="28">
        <v>15402.4</v>
      </c>
      <c r="G22" s="14"/>
      <c r="H22" s="14"/>
    </row>
    <row r="23" spans="1:8" x14ac:dyDescent="0.2">
      <c r="A23" s="12" t="s">
        <v>18</v>
      </c>
      <c r="B23" s="13" t="s">
        <v>7</v>
      </c>
      <c r="C23" s="13" t="s">
        <v>19</v>
      </c>
      <c r="D23" s="28">
        <v>4500</v>
      </c>
      <c r="E23" s="28">
        <v>0</v>
      </c>
      <c r="F23" s="28">
        <v>0</v>
      </c>
      <c r="G23" s="14"/>
      <c r="H23" s="14"/>
    </row>
    <row r="24" spans="1:8" x14ac:dyDescent="0.2">
      <c r="A24" s="12" t="s">
        <v>20</v>
      </c>
      <c r="B24" s="13" t="s">
        <v>7</v>
      </c>
      <c r="C24" s="13" t="s">
        <v>21</v>
      </c>
      <c r="D24" s="28">
        <v>1489.5</v>
      </c>
      <c r="E24" s="28">
        <v>3000</v>
      </c>
      <c r="F24" s="28">
        <v>3000</v>
      </c>
      <c r="G24" s="14"/>
      <c r="H24" s="14"/>
    </row>
    <row r="25" spans="1:8" x14ac:dyDescent="0.2">
      <c r="A25" s="12" t="s">
        <v>22</v>
      </c>
      <c r="B25" s="13" t="s">
        <v>7</v>
      </c>
      <c r="C25" s="13" t="s">
        <v>23</v>
      </c>
      <c r="D25" s="28">
        <v>87553.73</v>
      </c>
      <c r="E25" s="28">
        <v>96866.3</v>
      </c>
      <c r="F25" s="28">
        <v>148345.4</v>
      </c>
      <c r="G25" s="14"/>
      <c r="H25" s="14"/>
    </row>
    <row r="26" spans="1:8" x14ac:dyDescent="0.2">
      <c r="A26" s="9" t="s">
        <v>24</v>
      </c>
      <c r="B26" s="10" t="s">
        <v>9</v>
      </c>
      <c r="C26" s="10" t="s">
        <v>5</v>
      </c>
      <c r="D26" s="27">
        <v>3295.7</v>
      </c>
      <c r="E26" s="27">
        <v>3435.4</v>
      </c>
      <c r="F26" s="27">
        <v>3586.2</v>
      </c>
      <c r="G26" s="11"/>
      <c r="H26" s="11"/>
    </row>
    <row r="27" spans="1:8" x14ac:dyDescent="0.2">
      <c r="A27" s="12" t="s">
        <v>25</v>
      </c>
      <c r="B27" s="13" t="s">
        <v>9</v>
      </c>
      <c r="C27" s="13" t="s">
        <v>11</v>
      </c>
      <c r="D27" s="28">
        <v>3295.7</v>
      </c>
      <c r="E27" s="28">
        <v>3435.4</v>
      </c>
      <c r="F27" s="28">
        <v>3586.2</v>
      </c>
      <c r="G27" s="14"/>
      <c r="H27" s="14"/>
    </row>
    <row r="28" spans="1:8" ht="37.5" x14ac:dyDescent="0.2">
      <c r="A28" s="9" t="s">
        <v>26</v>
      </c>
      <c r="B28" s="10" t="s">
        <v>11</v>
      </c>
      <c r="C28" s="10" t="s">
        <v>5</v>
      </c>
      <c r="D28" s="27">
        <v>35766.160000000003</v>
      </c>
      <c r="E28" s="27">
        <v>7799.49</v>
      </c>
      <c r="F28" s="27">
        <v>6647.74</v>
      </c>
      <c r="G28" s="11"/>
      <c r="H28" s="11"/>
    </row>
    <row r="29" spans="1:8" ht="37.5" x14ac:dyDescent="0.2">
      <c r="A29" s="12" t="s">
        <v>27</v>
      </c>
      <c r="B29" s="13" t="s">
        <v>11</v>
      </c>
      <c r="C29" s="13" t="s">
        <v>28</v>
      </c>
      <c r="D29" s="28">
        <v>8995.91</v>
      </c>
      <c r="E29" s="28">
        <v>7799.49</v>
      </c>
      <c r="F29" s="28">
        <v>6647.74</v>
      </c>
      <c r="G29" s="14"/>
      <c r="H29" s="14"/>
    </row>
    <row r="30" spans="1:8" ht="37.5" x14ac:dyDescent="0.2">
      <c r="A30" s="12" t="s">
        <v>29</v>
      </c>
      <c r="B30" s="13" t="s">
        <v>11</v>
      </c>
      <c r="C30" s="13" t="s">
        <v>30</v>
      </c>
      <c r="D30" s="28">
        <v>26770.25</v>
      </c>
      <c r="E30" s="28">
        <v>0</v>
      </c>
      <c r="F30" s="28">
        <v>0</v>
      </c>
      <c r="G30" s="14"/>
      <c r="H30" s="14"/>
    </row>
    <row r="31" spans="1:8" x14ac:dyDescent="0.2">
      <c r="A31" s="9" t="s">
        <v>31</v>
      </c>
      <c r="B31" s="10" t="s">
        <v>13</v>
      </c>
      <c r="C31" s="10" t="s">
        <v>5</v>
      </c>
      <c r="D31" s="27">
        <v>234206.33</v>
      </c>
      <c r="E31" s="27">
        <v>150851.98000000001</v>
      </c>
      <c r="F31" s="27">
        <v>147805.78</v>
      </c>
      <c r="G31" s="11"/>
      <c r="H31" s="11"/>
    </row>
    <row r="32" spans="1:8" x14ac:dyDescent="0.2">
      <c r="A32" s="12" t="s">
        <v>32</v>
      </c>
      <c r="B32" s="13" t="s">
        <v>13</v>
      </c>
      <c r="C32" s="13" t="s">
        <v>9</v>
      </c>
      <c r="D32" s="28">
        <v>3899.28</v>
      </c>
      <c r="E32" s="28">
        <v>3899.28</v>
      </c>
      <c r="F32" s="28">
        <v>3899.28</v>
      </c>
      <c r="G32" s="14"/>
      <c r="H32" s="14"/>
    </row>
    <row r="33" spans="1:8" x14ac:dyDescent="0.2">
      <c r="A33" s="12" t="s">
        <v>33</v>
      </c>
      <c r="B33" s="13" t="s">
        <v>13</v>
      </c>
      <c r="C33" s="13" t="s">
        <v>34</v>
      </c>
      <c r="D33" s="28">
        <v>480</v>
      </c>
      <c r="E33" s="28">
        <v>2163.1999999999998</v>
      </c>
      <c r="F33" s="28">
        <v>2195.8000000000002</v>
      </c>
      <c r="G33" s="14"/>
      <c r="H33" s="14"/>
    </row>
    <row r="34" spans="1:8" x14ac:dyDescent="0.2">
      <c r="A34" s="12" t="s">
        <v>35</v>
      </c>
      <c r="B34" s="13" t="s">
        <v>13</v>
      </c>
      <c r="C34" s="13" t="s">
        <v>36</v>
      </c>
      <c r="D34" s="28">
        <v>228027.05</v>
      </c>
      <c r="E34" s="28">
        <v>142389.5</v>
      </c>
      <c r="F34" s="28">
        <v>139210.70000000001</v>
      </c>
      <c r="G34" s="14"/>
      <c r="H34" s="14"/>
    </row>
    <row r="35" spans="1:8" x14ac:dyDescent="0.2">
      <c r="A35" s="12" t="s">
        <v>37</v>
      </c>
      <c r="B35" s="13" t="s">
        <v>13</v>
      </c>
      <c r="C35" s="13" t="s">
        <v>38</v>
      </c>
      <c r="D35" s="28">
        <v>1800</v>
      </c>
      <c r="E35" s="28">
        <v>2400</v>
      </c>
      <c r="F35" s="28">
        <v>2500</v>
      </c>
      <c r="G35" s="14"/>
      <c r="H35" s="14"/>
    </row>
    <row r="36" spans="1:8" x14ac:dyDescent="0.2">
      <c r="A36" s="9" t="s">
        <v>39</v>
      </c>
      <c r="B36" s="10" t="s">
        <v>15</v>
      </c>
      <c r="C36" s="10" t="s">
        <v>5</v>
      </c>
      <c r="D36" s="27">
        <v>734493.84</v>
      </c>
      <c r="E36" s="27">
        <v>545658.73</v>
      </c>
      <c r="F36" s="27">
        <v>509772.68</v>
      </c>
      <c r="G36" s="11"/>
      <c r="H36" s="11"/>
    </row>
    <row r="37" spans="1:8" x14ac:dyDescent="0.2">
      <c r="A37" s="12" t="s">
        <v>40</v>
      </c>
      <c r="B37" s="13" t="s">
        <v>15</v>
      </c>
      <c r="C37" s="13" t="s">
        <v>7</v>
      </c>
      <c r="D37" s="28">
        <v>36259.919999999998</v>
      </c>
      <c r="E37" s="28">
        <v>15568.8</v>
      </c>
      <c r="F37" s="28">
        <v>15568.8</v>
      </c>
      <c r="G37" s="14"/>
      <c r="H37" s="14"/>
    </row>
    <row r="38" spans="1:8" x14ac:dyDescent="0.2">
      <c r="A38" s="12" t="s">
        <v>41</v>
      </c>
      <c r="B38" s="13" t="s">
        <v>15</v>
      </c>
      <c r="C38" s="13" t="s">
        <v>9</v>
      </c>
      <c r="D38" s="28">
        <v>392960.76</v>
      </c>
      <c r="E38" s="28">
        <v>307911.52</v>
      </c>
      <c r="F38" s="28">
        <v>322391.52</v>
      </c>
      <c r="G38" s="14"/>
      <c r="H38" s="14"/>
    </row>
    <row r="39" spans="1:8" x14ac:dyDescent="0.2">
      <c r="A39" s="12" t="s">
        <v>42</v>
      </c>
      <c r="B39" s="13" t="s">
        <v>15</v>
      </c>
      <c r="C39" s="13" t="s">
        <v>11</v>
      </c>
      <c r="D39" s="28">
        <v>257825.53</v>
      </c>
      <c r="E39" s="28">
        <v>187480.15</v>
      </c>
      <c r="F39" s="28">
        <v>137245.04999999999</v>
      </c>
      <c r="G39" s="14"/>
      <c r="H39" s="14"/>
    </row>
    <row r="40" spans="1:8" x14ac:dyDescent="0.2">
      <c r="A40" s="12" t="s">
        <v>43</v>
      </c>
      <c r="B40" s="13" t="s">
        <v>15</v>
      </c>
      <c r="C40" s="13" t="s">
        <v>15</v>
      </c>
      <c r="D40" s="28">
        <v>47447.64</v>
      </c>
      <c r="E40" s="28">
        <v>34698.26</v>
      </c>
      <c r="F40" s="28">
        <v>34567.31</v>
      </c>
      <c r="G40" s="14"/>
      <c r="H40" s="14"/>
    </row>
    <row r="41" spans="1:8" x14ac:dyDescent="0.2">
      <c r="A41" s="9" t="s">
        <v>44</v>
      </c>
      <c r="B41" s="10" t="s">
        <v>19</v>
      </c>
      <c r="C41" s="10" t="s">
        <v>5</v>
      </c>
      <c r="D41" s="27">
        <v>1191116.6399999999</v>
      </c>
      <c r="E41" s="27">
        <v>1141476.8799999999</v>
      </c>
      <c r="F41" s="27">
        <v>1147169.6599999999</v>
      </c>
      <c r="G41" s="11"/>
      <c r="H41" s="11"/>
    </row>
    <row r="42" spans="1:8" x14ac:dyDescent="0.2">
      <c r="A42" s="12" t="s">
        <v>45</v>
      </c>
      <c r="B42" s="13" t="s">
        <v>19</v>
      </c>
      <c r="C42" s="13" t="s">
        <v>7</v>
      </c>
      <c r="D42" s="28">
        <v>406524.59</v>
      </c>
      <c r="E42" s="28">
        <v>393582.91</v>
      </c>
      <c r="F42" s="28">
        <v>392321.71</v>
      </c>
      <c r="G42" s="14"/>
      <c r="H42" s="14"/>
    </row>
    <row r="43" spans="1:8" x14ac:dyDescent="0.2">
      <c r="A43" s="12" t="s">
        <v>46</v>
      </c>
      <c r="B43" s="13" t="s">
        <v>19</v>
      </c>
      <c r="C43" s="13" t="s">
        <v>9</v>
      </c>
      <c r="D43" s="28">
        <v>534113.84</v>
      </c>
      <c r="E43" s="28">
        <v>495354.58</v>
      </c>
      <c r="F43" s="28">
        <v>498330.56</v>
      </c>
      <c r="G43" s="14"/>
      <c r="H43" s="14"/>
    </row>
    <row r="44" spans="1:8" x14ac:dyDescent="0.2">
      <c r="A44" s="12" t="s">
        <v>47</v>
      </c>
      <c r="B44" s="13" t="s">
        <v>19</v>
      </c>
      <c r="C44" s="13" t="s">
        <v>11</v>
      </c>
      <c r="D44" s="28">
        <v>141119.81</v>
      </c>
      <c r="E44" s="28">
        <v>158167</v>
      </c>
      <c r="F44" s="28">
        <v>162145</v>
      </c>
      <c r="G44" s="14"/>
      <c r="H44" s="14"/>
    </row>
    <row r="45" spans="1:8" x14ac:dyDescent="0.2">
      <c r="A45" s="12" t="s">
        <v>48</v>
      </c>
      <c r="B45" s="13" t="s">
        <v>19</v>
      </c>
      <c r="C45" s="13" t="s">
        <v>19</v>
      </c>
      <c r="D45" s="28">
        <v>5766.77</v>
      </c>
      <c r="E45" s="28">
        <v>1000</v>
      </c>
      <c r="F45" s="28">
        <v>1000</v>
      </c>
      <c r="G45" s="14"/>
      <c r="H45" s="14"/>
    </row>
    <row r="46" spans="1:8" x14ac:dyDescent="0.2">
      <c r="A46" s="12" t="s">
        <v>49</v>
      </c>
      <c r="B46" s="13" t="s">
        <v>19</v>
      </c>
      <c r="C46" s="13" t="s">
        <v>36</v>
      </c>
      <c r="D46" s="28">
        <v>103591.62</v>
      </c>
      <c r="E46" s="28">
        <v>93372.39</v>
      </c>
      <c r="F46" s="28">
        <v>93372.39</v>
      </c>
      <c r="G46" s="14"/>
      <c r="H46" s="14"/>
    </row>
    <row r="47" spans="1:8" x14ac:dyDescent="0.2">
      <c r="A47" s="9" t="s">
        <v>50</v>
      </c>
      <c r="B47" s="10" t="s">
        <v>34</v>
      </c>
      <c r="C47" s="10" t="s">
        <v>5</v>
      </c>
      <c r="D47" s="27">
        <v>146821.14000000001</v>
      </c>
      <c r="E47" s="27">
        <v>113605.6</v>
      </c>
      <c r="F47" s="27">
        <v>115445.6</v>
      </c>
      <c r="G47" s="11"/>
      <c r="H47" s="11"/>
    </row>
    <row r="48" spans="1:8" x14ac:dyDescent="0.2">
      <c r="A48" s="12" t="s">
        <v>51</v>
      </c>
      <c r="B48" s="13" t="s">
        <v>34</v>
      </c>
      <c r="C48" s="13" t="s">
        <v>7</v>
      </c>
      <c r="D48" s="28">
        <v>119679.75</v>
      </c>
      <c r="E48" s="28">
        <v>86420.800000000003</v>
      </c>
      <c r="F48" s="28">
        <v>87820.800000000003</v>
      </c>
      <c r="G48" s="14"/>
      <c r="H48" s="14"/>
    </row>
    <row r="49" spans="1:8" x14ac:dyDescent="0.2">
      <c r="A49" s="12" t="s">
        <v>52</v>
      </c>
      <c r="B49" s="13" t="s">
        <v>34</v>
      </c>
      <c r="C49" s="13" t="s">
        <v>9</v>
      </c>
      <c r="D49" s="28">
        <v>4530.6000000000004</v>
      </c>
      <c r="E49" s="28">
        <v>4567.2</v>
      </c>
      <c r="F49" s="28">
        <v>4567.2</v>
      </c>
      <c r="G49" s="14"/>
      <c r="H49" s="14"/>
    </row>
    <row r="50" spans="1:8" x14ac:dyDescent="0.2">
      <c r="A50" s="12" t="s">
        <v>53</v>
      </c>
      <c r="B50" s="13" t="s">
        <v>34</v>
      </c>
      <c r="C50" s="13" t="s">
        <v>13</v>
      </c>
      <c r="D50" s="28">
        <v>22610.799999999999</v>
      </c>
      <c r="E50" s="28">
        <v>22617.599999999999</v>
      </c>
      <c r="F50" s="28">
        <v>23057.599999999999</v>
      </c>
      <c r="G50" s="14"/>
      <c r="H50" s="14"/>
    </row>
    <row r="51" spans="1:8" x14ac:dyDescent="0.2">
      <c r="A51" s="9" t="s">
        <v>54</v>
      </c>
      <c r="B51" s="10" t="s">
        <v>36</v>
      </c>
      <c r="C51" s="10" t="s">
        <v>5</v>
      </c>
      <c r="D51" s="27">
        <v>4248.1000000000004</v>
      </c>
      <c r="E51" s="27">
        <v>0</v>
      </c>
      <c r="F51" s="27">
        <v>0</v>
      </c>
      <c r="G51" s="11"/>
      <c r="H51" s="11"/>
    </row>
    <row r="52" spans="1:8" x14ac:dyDescent="0.2">
      <c r="A52" s="12" t="s">
        <v>55</v>
      </c>
      <c r="B52" s="13" t="s">
        <v>36</v>
      </c>
      <c r="C52" s="13" t="s">
        <v>7</v>
      </c>
      <c r="D52" s="28">
        <v>4248.1000000000004</v>
      </c>
      <c r="E52" s="28">
        <v>0</v>
      </c>
      <c r="F52" s="28">
        <v>0</v>
      </c>
      <c r="G52" s="14"/>
      <c r="H52" s="14"/>
    </row>
    <row r="53" spans="1:8" x14ac:dyDescent="0.2">
      <c r="A53" s="9" t="s">
        <v>56</v>
      </c>
      <c r="B53" s="10" t="s">
        <v>28</v>
      </c>
      <c r="C53" s="10" t="s">
        <v>5</v>
      </c>
      <c r="D53" s="27">
        <v>266491.46000000002</v>
      </c>
      <c r="E53" s="27">
        <v>259457.86</v>
      </c>
      <c r="F53" s="27">
        <v>251650.6</v>
      </c>
      <c r="G53" s="11"/>
      <c r="H53" s="11"/>
    </row>
    <row r="54" spans="1:8" x14ac:dyDescent="0.2">
      <c r="A54" s="12" t="s">
        <v>57</v>
      </c>
      <c r="B54" s="13" t="s">
        <v>28</v>
      </c>
      <c r="C54" s="13" t="s">
        <v>7</v>
      </c>
      <c r="D54" s="28">
        <v>8560</v>
      </c>
      <c r="E54" s="28">
        <v>0</v>
      </c>
      <c r="F54" s="28">
        <v>0</v>
      </c>
      <c r="G54" s="14"/>
      <c r="H54" s="14"/>
    </row>
    <row r="55" spans="1:8" x14ac:dyDescent="0.2">
      <c r="A55" s="12" t="s">
        <v>58</v>
      </c>
      <c r="B55" s="13" t="s">
        <v>28</v>
      </c>
      <c r="C55" s="13" t="s">
        <v>9</v>
      </c>
      <c r="D55" s="28">
        <v>101707.9</v>
      </c>
      <c r="E55" s="28">
        <v>100273.2</v>
      </c>
      <c r="F55" s="28">
        <v>100312.7</v>
      </c>
      <c r="G55" s="14"/>
      <c r="H55" s="14"/>
    </row>
    <row r="56" spans="1:8" x14ac:dyDescent="0.2">
      <c r="A56" s="12" t="s">
        <v>59</v>
      </c>
      <c r="B56" s="13" t="s">
        <v>28</v>
      </c>
      <c r="C56" s="13" t="s">
        <v>11</v>
      </c>
      <c r="D56" s="28">
        <v>42302.51</v>
      </c>
      <c r="E56" s="28">
        <v>22907.9</v>
      </c>
      <c r="F56" s="28">
        <v>22907.9</v>
      </c>
      <c r="G56" s="14"/>
      <c r="H56" s="14"/>
    </row>
    <row r="57" spans="1:8" x14ac:dyDescent="0.2">
      <c r="A57" s="12" t="s">
        <v>60</v>
      </c>
      <c r="B57" s="13" t="s">
        <v>28</v>
      </c>
      <c r="C57" s="13" t="s">
        <v>13</v>
      </c>
      <c r="D57" s="28">
        <v>79645.14</v>
      </c>
      <c r="E57" s="28">
        <v>105055.56</v>
      </c>
      <c r="F57" s="28">
        <v>104821.4</v>
      </c>
      <c r="G57" s="14"/>
      <c r="H57" s="14"/>
    </row>
    <row r="58" spans="1:8" x14ac:dyDescent="0.2">
      <c r="A58" s="12" t="s">
        <v>61</v>
      </c>
      <c r="B58" s="13" t="s">
        <v>28</v>
      </c>
      <c r="C58" s="13" t="s">
        <v>17</v>
      </c>
      <c r="D58" s="28">
        <v>34275.910000000003</v>
      </c>
      <c r="E58" s="28">
        <v>31221.200000000001</v>
      </c>
      <c r="F58" s="28">
        <v>23608.6</v>
      </c>
      <c r="G58" s="14"/>
      <c r="H58" s="14"/>
    </row>
    <row r="59" spans="1:8" x14ac:dyDescent="0.2">
      <c r="A59" s="9" t="s">
        <v>62</v>
      </c>
      <c r="B59" s="10" t="s">
        <v>21</v>
      </c>
      <c r="C59" s="10" t="s">
        <v>5</v>
      </c>
      <c r="D59" s="27">
        <v>64511.32</v>
      </c>
      <c r="E59" s="27">
        <v>22017.5</v>
      </c>
      <c r="F59" s="27">
        <v>23784.5</v>
      </c>
      <c r="G59" s="11"/>
      <c r="H59" s="11"/>
    </row>
    <row r="60" spans="1:8" x14ac:dyDescent="0.2">
      <c r="A60" s="12" t="s">
        <v>63</v>
      </c>
      <c r="B60" s="13" t="s">
        <v>21</v>
      </c>
      <c r="C60" s="13" t="s">
        <v>7</v>
      </c>
      <c r="D60" s="28">
        <v>30424.93</v>
      </c>
      <c r="E60" s="28">
        <v>22017.5</v>
      </c>
      <c r="F60" s="28">
        <v>23784.5</v>
      </c>
      <c r="G60" s="14"/>
      <c r="H60" s="14"/>
    </row>
    <row r="61" spans="1:8" x14ac:dyDescent="0.2">
      <c r="A61" s="12" t="s">
        <v>64</v>
      </c>
      <c r="B61" s="13" t="s">
        <v>21</v>
      </c>
      <c r="C61" s="13" t="s">
        <v>11</v>
      </c>
      <c r="D61" s="28">
        <v>34086.39</v>
      </c>
      <c r="E61" s="28">
        <v>0</v>
      </c>
      <c r="F61" s="28">
        <v>0</v>
      </c>
      <c r="G61" s="14"/>
      <c r="H61" s="14"/>
    </row>
    <row r="62" spans="1:8" x14ac:dyDescent="0.2">
      <c r="A62" s="9" t="s">
        <v>65</v>
      </c>
      <c r="B62" s="10" t="s">
        <v>38</v>
      </c>
      <c r="C62" s="10" t="s">
        <v>5</v>
      </c>
      <c r="D62" s="27">
        <v>16711</v>
      </c>
      <c r="E62" s="27">
        <v>15551.9</v>
      </c>
      <c r="F62" s="27">
        <v>15551.9</v>
      </c>
      <c r="G62" s="11"/>
      <c r="H62" s="11"/>
    </row>
    <row r="63" spans="1:8" x14ac:dyDescent="0.2">
      <c r="A63" s="12" t="s">
        <v>66</v>
      </c>
      <c r="B63" s="13" t="s">
        <v>38</v>
      </c>
      <c r="C63" s="13" t="s">
        <v>7</v>
      </c>
      <c r="D63" s="28">
        <v>16711</v>
      </c>
      <c r="E63" s="28">
        <v>15551.9</v>
      </c>
      <c r="F63" s="28">
        <v>15551.9</v>
      </c>
      <c r="G63" s="14"/>
      <c r="H63" s="14"/>
    </row>
    <row r="64" spans="1:8" x14ac:dyDescent="0.2">
      <c r="A64" s="9" t="s">
        <v>67</v>
      </c>
      <c r="B64" s="10" t="s">
        <v>23</v>
      </c>
      <c r="C64" s="10" t="s">
        <v>5</v>
      </c>
      <c r="D64" s="27">
        <v>220</v>
      </c>
      <c r="E64" s="27">
        <v>1000</v>
      </c>
      <c r="F64" s="27">
        <v>1000</v>
      </c>
      <c r="G64" s="11"/>
      <c r="H64" s="11"/>
    </row>
    <row r="65" spans="1:8" ht="37.5" x14ac:dyDescent="0.2">
      <c r="A65" s="12" t="s">
        <v>68</v>
      </c>
      <c r="B65" s="13" t="s">
        <v>23</v>
      </c>
      <c r="C65" s="13" t="s">
        <v>7</v>
      </c>
      <c r="D65" s="28">
        <v>220</v>
      </c>
      <c r="E65" s="28">
        <v>1000</v>
      </c>
      <c r="F65" s="28">
        <v>1000</v>
      </c>
      <c r="G65" s="14"/>
      <c r="H65" s="14"/>
    </row>
    <row r="66" spans="1:8" x14ac:dyDescent="0.2">
      <c r="A66" s="26" t="s">
        <v>4</v>
      </c>
      <c r="B66" s="26"/>
      <c r="C66" s="26"/>
      <c r="D66" s="29">
        <f>D64+D62+D59+D53+D51+D47+D41+D36+D31+D28+D26+D17</f>
        <v>2866916.6400000006</v>
      </c>
      <c r="E66" s="29">
        <f t="shared" ref="E66:F66" si="0">E64+E62+E59+E53+E51+E47+E41+E36+E31+E28+E26+E17</f>
        <v>2435701.04</v>
      </c>
      <c r="F66" s="29">
        <f t="shared" si="0"/>
        <v>2448705.46</v>
      </c>
      <c r="G66" s="15"/>
      <c r="H66" s="15"/>
    </row>
    <row r="67" spans="1:8" x14ac:dyDescent="0.2">
      <c r="F67" s="2" t="s">
        <v>81</v>
      </c>
    </row>
  </sheetData>
  <mergeCells count="3">
    <mergeCell ref="A11:H11"/>
    <mergeCell ref="A12:F12"/>
    <mergeCell ref="A13:F13"/>
  </mergeCells>
  <conditionalFormatting sqref="A17:F17">
    <cfRule type="expression" dxfId="23" priority="24" stopIfTrue="1">
      <formula>$C17=""</formula>
    </cfRule>
  </conditionalFormatting>
  <conditionalFormatting sqref="A18:F25">
    <cfRule type="expression" dxfId="22" priority="23" stopIfTrue="1">
      <formula>$C18=""</formula>
    </cfRule>
  </conditionalFormatting>
  <conditionalFormatting sqref="A26:F26">
    <cfRule type="expression" dxfId="21" priority="22" stopIfTrue="1">
      <formula>$C26=""</formula>
    </cfRule>
  </conditionalFormatting>
  <conditionalFormatting sqref="A27:F27">
    <cfRule type="expression" dxfId="20" priority="21" stopIfTrue="1">
      <formula>$C27=""</formula>
    </cfRule>
  </conditionalFormatting>
  <conditionalFormatting sqref="A28:F28">
    <cfRule type="expression" dxfId="19" priority="20" stopIfTrue="1">
      <formula>$C28=""</formula>
    </cfRule>
  </conditionalFormatting>
  <conditionalFormatting sqref="A29:F30">
    <cfRule type="expression" dxfId="18" priority="19" stopIfTrue="1">
      <formula>$C29=""</formula>
    </cfRule>
  </conditionalFormatting>
  <conditionalFormatting sqref="A31:F31">
    <cfRule type="expression" dxfId="17" priority="18" stopIfTrue="1">
      <formula>$C31=""</formula>
    </cfRule>
  </conditionalFormatting>
  <conditionalFormatting sqref="A32:F35">
    <cfRule type="expression" dxfId="16" priority="17" stopIfTrue="1">
      <formula>$C32=""</formula>
    </cfRule>
  </conditionalFormatting>
  <conditionalFormatting sqref="A36:F36">
    <cfRule type="expression" dxfId="15" priority="16" stopIfTrue="1">
      <formula>$C36=""</formula>
    </cfRule>
  </conditionalFormatting>
  <conditionalFormatting sqref="A37:F40">
    <cfRule type="expression" dxfId="14" priority="15" stopIfTrue="1">
      <formula>$C37=""</formula>
    </cfRule>
  </conditionalFormatting>
  <conditionalFormatting sqref="A41:F41">
    <cfRule type="expression" dxfId="13" priority="14" stopIfTrue="1">
      <formula>$C41=""</formula>
    </cfRule>
  </conditionalFormatting>
  <conditionalFormatting sqref="A42:F46">
    <cfRule type="expression" dxfId="12" priority="13" stopIfTrue="1">
      <formula>$C42=""</formula>
    </cfRule>
  </conditionalFormatting>
  <conditionalFormatting sqref="A47:F47">
    <cfRule type="expression" dxfId="11" priority="12" stopIfTrue="1">
      <formula>$C47=""</formula>
    </cfRule>
  </conditionalFormatting>
  <conditionalFormatting sqref="A48:F50">
    <cfRule type="expression" dxfId="10" priority="11" stopIfTrue="1">
      <formula>$C48=""</formula>
    </cfRule>
  </conditionalFormatting>
  <conditionalFormatting sqref="A51:F51">
    <cfRule type="expression" dxfId="9" priority="10" stopIfTrue="1">
      <formula>$C51=""</formula>
    </cfRule>
  </conditionalFormatting>
  <conditionalFormatting sqref="A52:F52">
    <cfRule type="expression" dxfId="8" priority="9" stopIfTrue="1">
      <formula>$C52=""</formula>
    </cfRule>
  </conditionalFormatting>
  <conditionalFormatting sqref="A53:F53">
    <cfRule type="expression" dxfId="7" priority="8" stopIfTrue="1">
      <formula>$C53=""</formula>
    </cfRule>
  </conditionalFormatting>
  <conditionalFormatting sqref="A54:F58">
    <cfRule type="expression" dxfId="6" priority="7" stopIfTrue="1">
      <formula>$C54=""</formula>
    </cfRule>
  </conditionalFormatting>
  <conditionalFormatting sqref="A59:F59">
    <cfRule type="expression" dxfId="5" priority="6" stopIfTrue="1">
      <formula>$C59=""</formula>
    </cfRule>
  </conditionalFormatting>
  <conditionalFormatting sqref="A60:F61">
    <cfRule type="expression" dxfId="4" priority="5" stopIfTrue="1">
      <formula>$C60=""</formula>
    </cfRule>
  </conditionalFormatting>
  <conditionalFormatting sqref="A62:F62">
    <cfRule type="expression" dxfId="3" priority="4" stopIfTrue="1">
      <formula>$C62=""</formula>
    </cfRule>
  </conditionalFormatting>
  <conditionalFormatting sqref="A63:F63">
    <cfRule type="expression" dxfId="2" priority="3" stopIfTrue="1">
      <formula>$C63=""</formula>
    </cfRule>
  </conditionalFormatting>
  <conditionalFormatting sqref="A64:F64">
    <cfRule type="expression" dxfId="1" priority="2" stopIfTrue="1">
      <formula>$C64=""</formula>
    </cfRule>
  </conditionalFormatting>
  <conditionalFormatting sqref="A65:F65">
    <cfRule type="expression" dxfId="0" priority="1" stopIfTrue="1">
      <formula>$C65=""</formula>
    </cfRule>
  </conditionalFormatting>
  <pageMargins left="0.59055118110236227" right="0.39370078740157483" top="0.98425196850393704" bottom="0.98425196850393704" header="0.51181102362204722" footer="0.51181102362204722"/>
  <pageSetup paperSize="9" scale="60" firstPageNumber="2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админ</cp:lastModifiedBy>
  <cp:lastPrinted>2023-12-12T03:56:58Z</cp:lastPrinted>
  <dcterms:created xsi:type="dcterms:W3CDTF">2023-12-11T08:42:37Z</dcterms:created>
  <dcterms:modified xsi:type="dcterms:W3CDTF">2023-12-12T03:57:06Z</dcterms:modified>
</cp:coreProperties>
</file>