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F:\Обмен\СОВЕТ 5, 6 , 7 СОЗЫВЫ\2025 год\29 Декабря\Оригиналы\№ 79-н от 29.12.2025 О бюджете МГО на 2026 год и на плановый период 2027 и 2028 гг. (2 чтение)\"/>
    </mc:Choice>
  </mc:AlternateContent>
  <xr:revisionPtr revIDLastSave="0" documentId="13_ncr:1_{CCBAAFE1-1B2D-43CA-9B56-00A985FD0A82}" xr6:coauthVersionLast="47" xr6:coauthVersionMax="47" xr10:uidLastSave="{00000000-0000-0000-0000-000000000000}"/>
  <bookViews>
    <workbookView xWindow="-108" yWindow="-108" windowWidth="23256" windowHeight="12576" xr2:uid="{00000000-000D-0000-FFFF-FFFF00000000}"/>
  </bookViews>
  <sheets>
    <sheet name="Документ" sheetId="2" r:id="rId1"/>
  </sheets>
  <externalReferences>
    <externalReference r:id="rId2"/>
  </externalReferences>
  <definedNames>
    <definedName name="_xlnm.Print_Titles" localSheetId="0">Документ!$10:$10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 i="2" l="1"/>
  <c r="B9" i="2"/>
  <c r="C9" i="2"/>
  <c r="D9" i="2"/>
  <c r="E9" i="2"/>
</calcChain>
</file>

<file path=xl/sharedStrings.xml><?xml version="1.0" encoding="utf-8"?>
<sst xmlns="http://schemas.openxmlformats.org/spreadsheetml/2006/main" count="235" uniqueCount="231">
  <si>
    <t>1</t>
  </si>
  <si>
    <t>2</t>
  </si>
  <si>
    <t>3</t>
  </si>
  <si>
    <t>4</t>
  </si>
  <si>
    <t>5</t>
  </si>
  <si>
    <t>00010000000000000000</t>
  </si>
  <si>
    <t>НАЛОГОВЫЕ И НЕНАЛОГОВЫЕ ДОХОДЫ</t>
  </si>
  <si>
    <t>00010100000000000000</t>
  </si>
  <si>
    <t>НАЛОГИ НА ПРИБЫЛЬ, ДОХОДЫ</t>
  </si>
  <si>
    <t>00010102000010000110</t>
  </si>
  <si>
    <t>Налог на доходы физических лиц</t>
  </si>
  <si>
    <t>00010102010010000110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</si>
  <si>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</si>
  <si>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00010102020010000110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</si>
  <si>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</si>
  <si>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00010102021010000110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</si>
  <si>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</si>
  <si>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00010102022010000110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</si>
  <si>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</si>
  <si>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00010102030010000110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</si>
  <si>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</si>
  <si>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00010102080010000110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</si>
  <si>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</si>
  <si>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00010102130010000110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</si>
  <si>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</si>
  <si>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00010102140010000110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</si>
  <si>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</si>
  <si>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00010102150010000110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</si>
  <si>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</si>
  <si>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00010102160010000110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</si>
  <si>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</si>
  <si>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00010102210010000110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</si>
  <si>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</si>
  <si>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00010300000000000000</t>
  </si>
  <si>
    <t>НАЛОГИ НА ТОВАРЫ (РАБОТЫ, УСЛУГИ), РЕАЛИЗУЕМЫЕ НА ТЕРРИТОРИИ РОССИЙСКОЙ ФЕДЕРАЦИИ</t>
  </si>
  <si>
    <t>00010302000010000110</t>
  </si>
  <si>
    <t>Акцизы по подакцизным товарам (продукции), производимым на территории Российской Федерации</t>
  </si>
  <si>
    <t>00010302230010000110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</si>
  <si>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</si>
  <si>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</si>
  <si>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</si>
  <si>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</si>
  <si>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</si>
  <si>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</si>
  <si>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</si>
  <si>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00010303000010000110</t>
  </si>
  <si>
    <t>Туристический налог</t>
  </si>
  <si>
    <t>00010500000000000000</t>
  </si>
  <si>
    <t>НАЛОГИ НА СОВОКУПНЫЙ ДОХОД</t>
  </si>
  <si>
    <t>00010501000000000110</t>
  </si>
  <si>
    <t>Налог, взимаемый в связи с применением упрощенной системы налогообложения</t>
  </si>
  <si>
    <t>00010501010010000110</t>
  </si>
  <si>
    <t>Налог, взимаемый с налогоплательщиков, выбравших в качестве объекта налогообложения доходы</t>
  </si>
  <si>
    <t>00010501020010000110</t>
  </si>
  <si>
    <t>Налог, взимаемый с налогоплательщиков, выбравших в качестве объекта налогообложения доходы, уменьшенные на величину расходов</t>
  </si>
  <si>
    <t>00010503000010000110</t>
  </si>
  <si>
    <t>Единый сельскохозяйственный налог</t>
  </si>
  <si>
    <t>00010503010010000110</t>
  </si>
  <si>
    <t>00010504000020000110</t>
  </si>
  <si>
    <t>Налог, взимаемый в связи с применением патентной системы налогообложения</t>
  </si>
  <si>
    <t>00010504010020000110</t>
  </si>
  <si>
    <t>Налог, взимаемый в связи с применением патентной системы налогообложения, зачисляемый в бюджеты городских округов</t>
  </si>
  <si>
    <t>00010600000000000000</t>
  </si>
  <si>
    <t>НАЛОГИ НА ИМУЩЕСТВО</t>
  </si>
  <si>
    <t>00010601000000000110</t>
  </si>
  <si>
    <t>Налог на имущество физических лиц</t>
  </si>
  <si>
    <t>00010601020040000110</t>
  </si>
  <si>
    <t>Налог на имущество физических лиц, взимаемый по ставкам, применяемым к объектам налогообложения, расположенным в границах городских округов</t>
  </si>
  <si>
    <t>00010604000020000110</t>
  </si>
  <si>
    <t>Транспортный налог</t>
  </si>
  <si>
    <t>00010604011020000110</t>
  </si>
  <si>
    <t>Транспортный налог с организаций</t>
  </si>
  <si>
    <t>00010604012020000110</t>
  </si>
  <si>
    <t>Транспортный налог с физических лиц</t>
  </si>
  <si>
    <t>00010606000000000110</t>
  </si>
  <si>
    <t>Земельный налог</t>
  </si>
  <si>
    <t>00010606030000000110</t>
  </si>
  <si>
    <t>Земельный налог с организаций</t>
  </si>
  <si>
    <t>00010606040000000110</t>
  </si>
  <si>
    <t>Земельный налог с физических лиц</t>
  </si>
  <si>
    <t>00010800000000000000</t>
  </si>
  <si>
    <t>ГОСУДАРСТВЕННАЯ ПОШЛИНА</t>
  </si>
  <si>
    <t>00010803000010000110</t>
  </si>
  <si>
    <t>Государственная пошлина по делам, рассматриваемым в судах общей юрисдикции, мировыми судьями</t>
  </si>
  <si>
    <t>00010803010010000110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</si>
  <si>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</si>
  <si>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00011100000000000000</t>
  </si>
  <si>
    <t>ДОХОДЫ ОТ ИСПОЛЬЗОВАНИЯ ИМУЩЕСТВА, НАХОДЯЩЕГОСЯ В ГОСУДАРСТВЕННОЙ И МУНИЦИПАЛЬНОЙ СОБСТВЕННОСТИ</t>
  </si>
  <si>
    <t>00011105000000000120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</si>
  <si>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</si>
  <si>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00011105010000000120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</si>
  <si>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</si>
  <si>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00011105070000000120</t>
  </si>
  <si>
    <t>Доходы от сдачи в аренду имущества, составляющего государственную (муниципальную) казну (за исключением земельных участков)</t>
  </si>
  <si>
    <t>00011105300000000120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</si>
  <si>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</si>
  <si>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00011105310000000120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</si>
  <si>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</si>
  <si>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00011109000000000120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</si>
  <si>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</si>
  <si>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00011109040000000120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</si>
  <si>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</si>
  <si>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00011300000000000000</t>
  </si>
  <si>
    <t>ДОХОДЫ ОТ ОКАЗАНИЯ ПЛАТНЫХ УСЛУГ И КОМПЕНСАЦИИ ЗАТРАТ ГОСУДАРСТВА</t>
  </si>
  <si>
    <t>00011301000000000130</t>
  </si>
  <si>
    <t>Доходы от оказания платных услуг (работ)</t>
  </si>
  <si>
    <t>00011301990000000130</t>
  </si>
  <si>
    <t>Прочие доходы от оказания платных услуг (работ)</t>
  </si>
  <si>
    <t>00011400000000000000</t>
  </si>
  <si>
    <t>ДОХОДЫ ОТ ПРОДАЖИ МАТЕРИАЛЬНЫХ И НЕМАТЕРИАЛЬНЫХ АКТИВОВ</t>
  </si>
  <si>
    <t>00011402000000000000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</si>
  <si>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</si>
  <si>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00011402040040000410</t>
  </si>
  <si>
    <t>Доходы от реализации имущества, находящегося в собственности городских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</si>
  <si>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00011406000000000430</t>
  </si>
  <si>
    <t>Доходы от продажи земельных участков, находящихся в государственной и муниципальной собственности</t>
  </si>
  <si>
    <t>00011406010000000430</t>
  </si>
  <si>
    <t>Доходы от продажи земельных участков, государственная собственность на которые не разграничена</t>
  </si>
  <si>
    <t>00011406300000000430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</si>
  <si>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</si>
  <si>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</si>
  <si>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</si>
  <si>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00011600000000000000</t>
  </si>
  <si>
    <t>ШТРАФЫ, САНКЦИИ, ВОЗМЕЩЕНИЕ УЩЕРБА</t>
  </si>
  <si>
    <t>00011601000010000140</t>
  </si>
  <si>
    <t>Административные штрафы, установленные Кодексом Российской Федерации об административных правонарушениях</t>
  </si>
  <si>
    <t>00011601050010000140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</si>
  <si>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</si>
  <si>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</si>
  <si>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</si>
  <si>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</si>
  <si>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</si>
  <si>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</si>
  <si>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 природопользования и обращения с животными</t>
  </si>
  <si>
    <t>00011601130010000140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</si>
  <si>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</si>
  <si>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00011601140010000140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</si>
  <si>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</si>
  <si>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</si>
  <si>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</si>
  <si>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</si>
  <si>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</si>
  <si>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</si>
  <si>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</si>
  <si>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</si>
  <si>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</si>
  <si>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00011602000020000140</t>
  </si>
  <si>
    <t>Административные штрафы, установленные законами субъектов Российской Федерации об административных правонарушениях</t>
  </si>
  <si>
    <t>00011602010020000140</t>
  </si>
  <si>
    <t>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t>
  </si>
  <si>
    <t>00011602020020000140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</si>
  <si>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</si>
  <si>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00011610000000000140</t>
  </si>
  <si>
    <t>Платежи в целях возмещения причиненного ущерба (убытков)</t>
  </si>
  <si>
    <t>00011610100000000140</t>
  </si>
  <si>
    <t>Денежные взыскания, налагаемые в возмещение ущерба, причиненного в результате незаконного или нецелевого использования бюджетных средств</t>
  </si>
  <si>
    <t>00011611000010000140</t>
  </si>
  <si>
    <t>Платежи, уплачиваемые в целях возмещения вреда</t>
  </si>
  <si>
    <t>00011611050010000140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</si>
  <si>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</si>
  <si>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00011700000000000000</t>
  </si>
  <si>
    <t>ПРОЧИЕ НЕНАЛОГОВЫЕ ДОХОДЫ</t>
  </si>
  <si>
    <t>00011705000000000180</t>
  </si>
  <si>
    <t>Прочие неналоговые доходы</t>
  </si>
  <si>
    <t>00011705040040000180</t>
  </si>
  <si>
    <t>Прочие неналоговые доходы бюджетов городских округов</t>
  </si>
  <si>
    <t>00020000000000000000</t>
  </si>
  <si>
    <t>БЕЗВОЗМЕЗДНЫЕ ПОСТУПЛЕНИЯ</t>
  </si>
  <si>
    <t>00020200000000000000</t>
  </si>
  <si>
    <t>БЕЗВОЗМЕЗДНЫЕ ПОСТУПЛЕНИЯ ОТ ДРУГИХ БЮДЖЕТОВ БЮДЖЕТНОЙ СИСТЕМЫ РОССИЙСКОЙ ФЕДЕРАЦИИ</t>
  </si>
  <si>
    <t>00020220000000000150</t>
  </si>
  <si>
    <t>Субсидии бюджетам бюджетной системы Российской Федерации (межбюджетные субсидии)</t>
  </si>
  <si>
    <t>00020220041000000150</t>
  </si>
  <si>
    <t>Субсидии бюджетам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</si>
  <si>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00020225154000000150</t>
  </si>
  <si>
    <t>Субсидии бюджетам на реализацию мероприятий по модернизации коммунальной инфраструктуры</t>
  </si>
  <si>
    <t>00020225163000000150</t>
  </si>
  <si>
    <t>Субсидии бюджетам на создание системы долговременного ухода за гражданами пожилого возраста и инвалидами</t>
  </si>
  <si>
    <t>00020225179000000150</t>
  </si>
  <si>
    <t>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</si>
  <si>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00020225304000000150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</si>
  <si>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</si>
  <si>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00020225424000000150</t>
  </si>
  <si>
    <t>Субсидии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</si>
  <si>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00020225513000000150</t>
  </si>
  <si>
    <t>Субсидии бюджетам на развитие сети учреждений культурно-досугового типа</t>
  </si>
  <si>
    <t>00020225555000000150</t>
  </si>
  <si>
    <t>Субсидии бюджетам на реализацию программ формирования современной городской среды</t>
  </si>
  <si>
    <t>00020225753000000150</t>
  </si>
  <si>
    <t>Субсидии бюджетам на софинансирование закупки и монтажа оборудования для создания "умных" спортивных площадок</t>
  </si>
  <si>
    <t>00020229999000000150</t>
  </si>
  <si>
    <t>Прочие субсидии</t>
  </si>
  <si>
    <t>00020230000000000150</t>
  </si>
  <si>
    <t>Субвенции бюджетам бюджетной системы Российской Федерации</t>
  </si>
  <si>
    <t>00020230013000000150</t>
  </si>
  <si>
    <t>Субвенции бюджетам муниципальных образований на обеспечение мер социальной поддержки реабилитированных лиц и лиц, признанных пострадавшими от политических репрессий</t>
  </si>
  <si>
    <t>00020230024000000150</t>
  </si>
  <si>
    <t>Субвенции местным бюджетам на выполнение передаваемых полномочий субъектов Российской Федерации</t>
  </si>
  <si>
    <t>00020230027000000150</t>
  </si>
  <si>
    <t>Субвенции бюджетам на содержание ребенка, находящегося под опекой, попечительством, а также вознаграждение, причитающееся опекуну (попечителю), приемному родителю</t>
  </si>
  <si>
    <t>00020230029000000150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</si>
  <si>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</si>
  <si>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00020235082000000150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</si>
  <si>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</si>
  <si>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00020235118000000150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</si>
  <si>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</si>
  <si>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00020235120000000150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</si>
  <si>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</si>
  <si>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00020235176000000150</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</si>
  <si>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</si>
  <si>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00020240000000000150</t>
  </si>
  <si>
    <t>Иные межбюджетные трансферты</t>
  </si>
  <si>
    <t>00020245050000000150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</si>
  <si>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</si>
  <si>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00020245303000000150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</si>
  <si>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</si>
  <si>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00020700000000000000</t>
  </si>
  <si>
    <t>ПРОЧИЕ БЕЗВОЗМЕЗДНЫЕ ПОСТУПЛЕНИЯ</t>
  </si>
  <si>
    <t>00020704000040000150</t>
  </si>
  <si>
    <t>Прочие безвозмездные поступления в бюджеты городских округов</t>
  </si>
  <si>
    <t>00020704050040000150</t>
  </si>
  <si>
    <t>к решению Совета народных депутатов</t>
  </si>
  <si>
    <t xml:space="preserve"> Мысковского городского округа </t>
  </si>
  <si>
    <t xml:space="preserve">              Прогнозируемые  доходы  бюджета Мысковского городского округа на 2026 год и на плановый период 2027 и 2028 годов</t>
  </si>
  <si>
    <t xml:space="preserve"> </t>
  </si>
  <si>
    <t>ИТОГО</t>
  </si>
  <si>
    <t>Приложение № 2</t>
  </si>
  <si>
    <t>от 29.12.2025г. № 79-н</t>
  </si>
  <si>
    <t>Единица измерения: тыс. руб.</t>
  </si>
  <si>
    <t xml:space="preserve">Туристический налог (сумма платежа (перерасчеты, недоимка и задолженность по соответствующему платежу, в том числе по отмененному) </t>
  </si>
  <si>
    <t>00010303000011000110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</si>
</sst>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0_р_._-;\-* #,##0.0_р_._-;_-* &quot;-&quot;??_р_._-;_-@_-"/>
  </numFmts>
  <fonts count="14" x14ac:knownFonts="1">
    <font>
      <sz val="11"/>
      <name val="Calibri"/>
      <family val="2"/>
      <scheme val="minor"/>
    </font>
    <font>
      <sz val="10"/>
      <color rgb="FF000000"/>
      <name val="Arial"/>
    </font>
    <font>
      <b/>
      <sz val="10"/>
      <color rgb="FF000000"/>
      <name val="Arial"/>
    </font>
    <font>
      <b/>
      <sz val="11"/>
      <color rgb="FF000000"/>
      <name val="Arial"/>
    </font>
    <font>
      <sz val="10"/>
      <color rgb="FF000000"/>
      <name val="Arial Cyr"/>
    </font>
    <font>
      <sz val="10"/>
      <color rgb="FF000000"/>
      <name val="Arial"/>
    </font>
    <font>
      <sz val="11"/>
      <name val="Calibri"/>
      <family val="2"/>
      <scheme val="minor"/>
    </font>
    <font>
      <sz val="12"/>
      <name val="Times New Roman"/>
      <family val="1"/>
      <charset val="204"/>
    </font>
    <font>
      <b/>
      <sz val="14"/>
      <name val="Times New Roman"/>
      <family val="1"/>
      <charset val="204"/>
    </font>
    <font>
      <sz val="13"/>
      <name val="Times New Roman"/>
      <family val="1"/>
      <charset val="204"/>
    </font>
    <font>
      <b/>
      <sz val="14"/>
      <color rgb="FF000000"/>
      <name val="Times New Roman"/>
      <family val="1"/>
      <charset val="204"/>
    </font>
    <font>
      <sz val="14"/>
      <color rgb="FF000000"/>
      <name val="Times New Roman"/>
      <family val="1"/>
      <charset val="204"/>
    </font>
    <font>
      <sz val="14"/>
      <name val="Times New Roman"/>
      <family val="1"/>
      <charset val="204"/>
    </font>
    <font>
      <b/>
      <sz val="16"/>
      <name val="Times New Roman"/>
      <family val="1"/>
      <charset val="204"/>
    </font>
  </fonts>
  <fills count="7">
    <fill>
      <patternFill patternType="none"/>
    </fill>
    <fill>
      <patternFill patternType="gray125"/>
    </fill>
    <fill>
      <patternFill patternType="solid">
        <fgColor rgb="FFB9CDE5"/>
      </patternFill>
    </fill>
    <fill>
      <patternFill patternType="solid">
        <fgColor rgb="FFDCE6F2"/>
      </patternFill>
    </fill>
    <fill>
      <patternFill patternType="solid">
        <fgColor rgb="FFF1F5F9"/>
      </patternFill>
    </fill>
    <fill>
      <patternFill patternType="solid">
        <fgColor indexed="9"/>
        <bgColor indexed="64"/>
      </patternFill>
    </fill>
    <fill>
      <patternFill patternType="solid">
        <fgColor theme="0"/>
        <bgColor indexed="64"/>
      </patternFill>
    </fill>
  </fills>
  <borders count="18">
    <border>
      <left/>
      <right/>
      <top/>
      <bottom/>
      <diagonal/>
    </border>
    <border>
      <left/>
      <right/>
      <top/>
      <bottom/>
      <diagonal/>
    </border>
    <border>
      <left style="thin">
        <color rgb="FFA6A6A6"/>
      </left>
      <right style="thin">
        <color rgb="FFD9D9D9"/>
      </right>
      <top style="thin">
        <color rgb="FFA6A6A6"/>
      </top>
      <bottom style="thin">
        <color rgb="FFD9D9D9"/>
      </bottom>
      <diagonal/>
    </border>
    <border>
      <left style="thin">
        <color rgb="FFD9D9D9"/>
      </left>
      <right style="thin">
        <color rgb="FFD9D9D9"/>
      </right>
      <top style="thin">
        <color rgb="FFA6A6A6"/>
      </top>
      <bottom style="thin">
        <color rgb="FFD9D9D9"/>
      </bottom>
      <diagonal/>
    </border>
    <border>
      <left style="thin">
        <color rgb="FFD9D9D9"/>
      </left>
      <right style="thin">
        <color rgb="FFA6A6A6"/>
      </right>
      <top style="thin">
        <color rgb="FFA6A6A6"/>
      </top>
      <bottom style="thin">
        <color rgb="FFD9D9D9"/>
      </bottom>
      <diagonal/>
    </border>
    <border>
      <left style="thin">
        <color rgb="FFA6A6A6"/>
      </left>
      <right style="thin">
        <color rgb="FFD9D9D9"/>
      </right>
      <top style="thin">
        <color rgb="FFD9D9D9"/>
      </top>
      <bottom style="thin">
        <color rgb="FFA6A6A6"/>
      </bottom>
      <diagonal/>
    </border>
    <border>
      <left style="thin">
        <color rgb="FFD9D9D9"/>
      </left>
      <right style="thin">
        <color rgb="FFD9D9D9"/>
      </right>
      <top style="thin">
        <color rgb="FFD9D9D9"/>
      </top>
      <bottom style="thin">
        <color rgb="FFA6A6A6"/>
      </bottom>
      <diagonal/>
    </border>
    <border>
      <left style="thin">
        <color rgb="FFD9D9D9"/>
      </left>
      <right style="thin">
        <color rgb="FFA6A6A6"/>
      </right>
      <top style="thin">
        <color rgb="FFD9D9D9"/>
      </top>
      <bottom style="thin">
        <color rgb="FFA6A6A6"/>
      </bottom>
      <diagonal/>
    </border>
    <border>
      <left style="thin">
        <color rgb="FF95B3D7"/>
      </left>
      <right/>
      <top/>
      <bottom style="medium">
        <color rgb="FF95B3D7"/>
      </bottom>
      <diagonal/>
    </border>
    <border>
      <left/>
      <right/>
      <top/>
      <bottom style="medium">
        <color rgb="FF95B3D7"/>
      </bottom>
      <diagonal/>
    </border>
    <border>
      <left/>
      <right style="thin">
        <color rgb="FF95B3D7"/>
      </right>
      <top/>
      <bottom style="medium">
        <color rgb="FF95B3D7"/>
      </bottom>
      <diagonal/>
    </border>
    <border>
      <left style="thin">
        <color rgb="FFB9CDE5"/>
      </left>
      <right style="thin">
        <color rgb="FFD9D9D9"/>
      </right>
      <top/>
      <bottom style="thin">
        <color rgb="FFB9CDE5"/>
      </bottom>
      <diagonal/>
    </border>
    <border>
      <left style="thin">
        <color rgb="FFD9D9D9"/>
      </left>
      <right style="thin">
        <color rgb="FFD9D9D9"/>
      </right>
      <top/>
      <bottom style="thin">
        <color rgb="FFB9CDE5"/>
      </bottom>
      <diagonal/>
    </border>
    <border>
      <left style="thin">
        <color rgb="FFD9D9D9"/>
      </left>
      <right style="thin">
        <color rgb="FFB9CDE5"/>
      </right>
      <top/>
      <bottom style="thin">
        <color rgb="FFB9CDE5"/>
      </bottom>
      <diagonal/>
    </border>
    <border>
      <left style="thin">
        <color rgb="FFBFBFBF"/>
      </left>
      <right style="thin">
        <color rgb="FFD9D9D9"/>
      </right>
      <top/>
      <bottom style="thin">
        <color rgb="FFD9D9D9"/>
      </bottom>
      <diagonal/>
    </border>
    <border>
      <left style="thin">
        <color rgb="FFD9D9D9"/>
      </left>
      <right style="thin">
        <color rgb="FFD9D9D9"/>
      </right>
      <top/>
      <bottom style="thin">
        <color rgb="FFD9D9D9"/>
      </bottom>
      <diagonal/>
    </border>
    <border>
      <left style="thin">
        <color rgb="FFD9D9D9"/>
      </left>
      <right style="thin">
        <color rgb="FFBFBFBF"/>
      </right>
      <top/>
      <bottom style="thin">
        <color rgb="FFD9D9D9"/>
      </bottom>
      <diagonal/>
    </border>
    <border>
      <left style="thin">
        <color indexed="64"/>
      </left>
      <right style="thin">
        <color indexed="64"/>
      </right>
      <top style="thin">
        <color indexed="64"/>
      </top>
      <bottom style="thin">
        <color indexed="64"/>
      </bottom>
      <diagonal/>
    </border>
  </borders>
  <cellStyleXfs count="38">
    <xf numFmtId="0" fontId="0" fillId="0" borderId="0"/>
    <xf numFmtId="0" fontId="1" fillId="0" borderId="1">
      <alignment horizontal="right" vertical="top" wrapText="1"/>
    </xf>
    <xf numFmtId="49" fontId="2" fillId="0" borderId="2">
      <alignment horizontal="center" vertical="center" wrapText="1"/>
    </xf>
    <xf numFmtId="49" fontId="2" fillId="0" borderId="3">
      <alignment horizontal="center" vertical="center" wrapText="1"/>
    </xf>
    <xf numFmtId="49" fontId="2" fillId="0" borderId="4">
      <alignment horizontal="center" vertical="center" wrapText="1"/>
    </xf>
    <xf numFmtId="49" fontId="2" fillId="0" borderId="5">
      <alignment horizontal="center" vertical="center" wrapText="1"/>
    </xf>
    <xf numFmtId="49" fontId="2" fillId="0" borderId="6">
      <alignment horizontal="center" vertical="center" wrapText="1"/>
    </xf>
    <xf numFmtId="49" fontId="2" fillId="0" borderId="7">
      <alignment horizontal="center" vertical="center" wrapText="1"/>
    </xf>
    <xf numFmtId="49" fontId="3" fillId="2" borderId="8">
      <alignment horizontal="center" vertical="top" shrinkToFit="1"/>
    </xf>
    <xf numFmtId="0" fontId="3" fillId="2" borderId="9">
      <alignment horizontal="left" vertical="top" wrapText="1"/>
    </xf>
    <xf numFmtId="164" fontId="3" fillId="2" borderId="9">
      <alignment horizontal="right" vertical="top" shrinkToFit="1"/>
    </xf>
    <xf numFmtId="164" fontId="3" fillId="2" borderId="10">
      <alignment horizontal="right" vertical="top" shrinkToFit="1"/>
    </xf>
    <xf numFmtId="49" fontId="2" fillId="3" borderId="11">
      <alignment horizontal="center" vertical="top" shrinkToFit="1"/>
    </xf>
    <xf numFmtId="0" fontId="2" fillId="3" borderId="12">
      <alignment horizontal="left" vertical="top" wrapText="1"/>
    </xf>
    <xf numFmtId="164" fontId="2" fillId="3" borderId="12">
      <alignment horizontal="right" vertical="top" shrinkToFit="1"/>
    </xf>
    <xf numFmtId="164" fontId="2" fillId="3" borderId="13">
      <alignment horizontal="right" vertical="top" shrinkToFit="1"/>
    </xf>
    <xf numFmtId="49" fontId="2" fillId="4" borderId="14">
      <alignment horizontal="center" vertical="top" shrinkToFit="1"/>
    </xf>
    <xf numFmtId="0" fontId="2" fillId="4" borderId="15">
      <alignment horizontal="left" vertical="top" wrapText="1"/>
    </xf>
    <xf numFmtId="164" fontId="2" fillId="4" borderId="15">
      <alignment horizontal="right" vertical="top" shrinkToFit="1"/>
    </xf>
    <xf numFmtId="164" fontId="2" fillId="4" borderId="16">
      <alignment horizontal="right" vertical="top" shrinkToFit="1"/>
    </xf>
    <xf numFmtId="49" fontId="4" fillId="0" borderId="14">
      <alignment horizontal="center" vertical="top" shrinkToFit="1"/>
    </xf>
    <xf numFmtId="0" fontId="1" fillId="0" borderId="15">
      <alignment horizontal="left" vertical="top" wrapText="1"/>
    </xf>
    <xf numFmtId="164" fontId="1" fillId="0" borderId="15">
      <alignment horizontal="right" vertical="top" shrinkToFit="1"/>
    </xf>
    <xf numFmtId="164" fontId="5" fillId="0" borderId="16">
      <alignment horizontal="right" vertical="top" shrinkToFit="1"/>
    </xf>
    <xf numFmtId="0" fontId="6" fillId="0" borderId="0"/>
    <xf numFmtId="0" fontId="6" fillId="0" borderId="0"/>
    <xf numFmtId="0" fontId="6" fillId="0" borderId="0"/>
    <xf numFmtId="0" fontId="1" fillId="0" borderId="1"/>
    <xf numFmtId="0" fontId="1" fillId="0" borderId="1"/>
    <xf numFmtId="4" fontId="3" fillId="2" borderId="9">
      <alignment horizontal="right" vertical="top" shrinkToFit="1"/>
    </xf>
    <xf numFmtId="4" fontId="3" fillId="2" borderId="10">
      <alignment horizontal="right" vertical="top" shrinkToFit="1"/>
    </xf>
    <xf numFmtId="4" fontId="2" fillId="3" borderId="12">
      <alignment horizontal="right" vertical="top" shrinkToFit="1"/>
    </xf>
    <xf numFmtId="4" fontId="2" fillId="3" borderId="13">
      <alignment horizontal="right" vertical="top" shrinkToFit="1"/>
    </xf>
    <xf numFmtId="4" fontId="2" fillId="4" borderId="15">
      <alignment horizontal="right" vertical="top" shrinkToFit="1"/>
    </xf>
    <xf numFmtId="4" fontId="2" fillId="4" borderId="16">
      <alignment horizontal="right" vertical="top" shrinkToFit="1"/>
    </xf>
    <xf numFmtId="4" fontId="1" fillId="0" borderId="15">
      <alignment horizontal="right" vertical="top" shrinkToFit="1"/>
    </xf>
    <xf numFmtId="4" fontId="5" fillId="0" borderId="16">
      <alignment horizontal="right" vertical="top" shrinkToFit="1"/>
    </xf>
    <xf numFmtId="43" fontId="6" fillId="0" borderId="0" applyFont="0" applyFill="0" applyBorder="0" applyAlignment="0" applyProtection="0"/>
  </cellStyleXfs>
  <cellXfs count="36">
    <xf numFmtId="0" fontId="0" fillId="0" borderId="0" xfId="0"/>
    <xf numFmtId="0" fontId="0" fillId="0" borderId="0" xfId="0" applyProtection="1">
      <protection locked="0"/>
    </xf>
    <xf numFmtId="0" fontId="7" fillId="5" borderId="1" xfId="0" applyFont="1" applyFill="1" applyBorder="1" applyAlignment="1">
      <alignment horizontal="center" vertical="center"/>
    </xf>
    <xf numFmtId="0" fontId="7" fillId="5" borderId="1" xfId="0" applyFont="1" applyFill="1" applyBorder="1" applyAlignment="1">
      <alignment horizontal="right" vertical="center"/>
    </xf>
    <xf numFmtId="0" fontId="7" fillId="0" borderId="1" xfId="0" applyFont="1" applyBorder="1" applyAlignment="1">
      <alignment horizontal="center"/>
    </xf>
    <xf numFmtId="0" fontId="7" fillId="5" borderId="0" xfId="0" applyFont="1" applyFill="1" applyAlignment="1">
      <alignment horizontal="center" vertical="center"/>
    </xf>
    <xf numFmtId="0" fontId="9" fillId="5" borderId="0" xfId="0" applyFont="1" applyFill="1" applyAlignment="1">
      <alignment horizontal="right"/>
    </xf>
    <xf numFmtId="0" fontId="12" fillId="0" borderId="17" xfId="0" applyFont="1" applyBorder="1" applyAlignment="1">
      <alignment horizontal="center" vertical="center" wrapText="1"/>
    </xf>
    <xf numFmtId="0" fontId="12" fillId="0" borderId="17" xfId="0" applyFont="1" applyBorder="1" applyAlignment="1">
      <alignment vertical="center" wrapText="1"/>
    </xf>
    <xf numFmtId="165" fontId="12" fillId="0" borderId="17" xfId="37" applyNumberFormat="1" applyFont="1" applyFill="1" applyBorder="1" applyAlignment="1">
      <alignment horizontal="right" wrapText="1"/>
    </xf>
    <xf numFmtId="49" fontId="10" fillId="0" borderId="17" xfId="2" applyFont="1" applyBorder="1">
      <alignment horizontal="center" vertical="center" wrapText="1"/>
    </xf>
    <xf numFmtId="49" fontId="10" fillId="0" borderId="17" xfId="3" applyFont="1" applyBorder="1">
      <alignment horizontal="center" vertical="center" wrapText="1"/>
    </xf>
    <xf numFmtId="49" fontId="10" fillId="0" borderId="17" xfId="4" applyFont="1" applyBorder="1">
      <alignment horizontal="center" vertical="center" wrapText="1"/>
    </xf>
    <xf numFmtId="49" fontId="10" fillId="0" borderId="17" xfId="5" applyFont="1" applyBorder="1">
      <alignment horizontal="center" vertical="center" wrapText="1"/>
    </xf>
    <xf numFmtId="49" fontId="10" fillId="0" borderId="17" xfId="6" applyFont="1" applyBorder="1">
      <alignment horizontal="center" vertical="center" wrapText="1"/>
    </xf>
    <xf numFmtId="49" fontId="10" fillId="0" borderId="17" xfId="7" applyFont="1" applyBorder="1">
      <alignment horizontal="center" vertical="center" wrapText="1"/>
    </xf>
    <xf numFmtId="49" fontId="11" fillId="6" borderId="17" xfId="8" applyFont="1" applyFill="1" applyBorder="1">
      <alignment horizontal="center" vertical="top" shrinkToFit="1"/>
    </xf>
    <xf numFmtId="0" fontId="11" fillId="6" borderId="17" xfId="9" applyFont="1" applyFill="1" applyBorder="1">
      <alignment horizontal="left" vertical="top" wrapText="1"/>
    </xf>
    <xf numFmtId="164" fontId="11" fillId="6" borderId="17" xfId="10" applyFont="1" applyFill="1" applyBorder="1">
      <alignment horizontal="right" vertical="top" shrinkToFit="1"/>
    </xf>
    <xf numFmtId="164" fontId="11" fillId="6" borderId="17" xfId="11" applyFont="1" applyFill="1" applyBorder="1">
      <alignment horizontal="right" vertical="top" shrinkToFit="1"/>
    </xf>
    <xf numFmtId="49" fontId="11" fillId="6" borderId="17" xfId="12" applyFont="1" applyFill="1" applyBorder="1">
      <alignment horizontal="center" vertical="top" shrinkToFit="1"/>
    </xf>
    <xf numFmtId="0" fontId="11" fillId="6" borderId="17" xfId="13" applyFont="1" applyFill="1" applyBorder="1">
      <alignment horizontal="left" vertical="top" wrapText="1"/>
    </xf>
    <xf numFmtId="164" fontId="11" fillId="6" borderId="17" xfId="14" applyFont="1" applyFill="1" applyBorder="1">
      <alignment horizontal="right" vertical="top" shrinkToFit="1"/>
    </xf>
    <xf numFmtId="164" fontId="11" fillId="6" borderId="17" xfId="15" applyFont="1" applyFill="1" applyBorder="1">
      <alignment horizontal="right" vertical="top" shrinkToFit="1"/>
    </xf>
    <xf numFmtId="49" fontId="11" fillId="6" borderId="17" xfId="16" applyFont="1" applyFill="1" applyBorder="1">
      <alignment horizontal="center" vertical="top" shrinkToFit="1"/>
    </xf>
    <xf numFmtId="0" fontId="11" fillId="6" borderId="17" xfId="17" applyFont="1" applyFill="1" applyBorder="1">
      <alignment horizontal="left" vertical="top" wrapText="1"/>
    </xf>
    <xf numFmtId="164" fontId="11" fillId="6" borderId="17" xfId="18" applyFont="1" applyFill="1" applyBorder="1">
      <alignment horizontal="right" vertical="top" shrinkToFit="1"/>
    </xf>
    <xf numFmtId="164" fontId="11" fillId="6" borderId="17" xfId="19" applyFont="1" applyFill="1" applyBorder="1">
      <alignment horizontal="right" vertical="top" shrinkToFit="1"/>
    </xf>
    <xf numFmtId="49" fontId="11" fillId="6" borderId="17" xfId="20" applyFont="1" applyFill="1" applyBorder="1">
      <alignment horizontal="center" vertical="top" shrinkToFit="1"/>
    </xf>
    <xf numFmtId="0" fontId="11" fillId="6" borderId="17" xfId="21" applyFont="1" applyFill="1" applyBorder="1">
      <alignment horizontal="left" vertical="top" wrapText="1"/>
    </xf>
    <xf numFmtId="164" fontId="11" fillId="6" borderId="17" xfId="22" applyFont="1" applyFill="1" applyBorder="1">
      <alignment horizontal="right" vertical="top" shrinkToFit="1"/>
    </xf>
    <xf numFmtId="164" fontId="11" fillId="6" borderId="17" xfId="23" applyFont="1" applyFill="1" applyBorder="1">
      <alignment horizontal="right" vertical="top" shrinkToFit="1"/>
    </xf>
    <xf numFmtId="0" fontId="8" fillId="5" borderId="1" xfId="0" applyFont="1" applyFill="1" applyBorder="1" applyAlignment="1">
      <alignment horizontal="right" vertical="center"/>
    </xf>
    <xf numFmtId="0" fontId="8" fillId="0" borderId="1" xfId="0" applyFont="1" applyBorder="1" applyAlignment="1">
      <alignment horizontal="right"/>
    </xf>
    <xf numFmtId="0" fontId="13" fillId="5" borderId="0" xfId="0" applyFont="1" applyFill="1" applyAlignment="1">
      <alignment horizontal="center" vertical="top"/>
    </xf>
    <xf numFmtId="0" fontId="13" fillId="0" borderId="0" xfId="0" applyFont="1" applyAlignment="1">
      <alignment horizontal="center"/>
    </xf>
  </cellXfs>
  <cellStyles count="38">
    <cellStyle name="br" xfId="26" xr:uid="{00000000-0005-0000-0000-000000000000}"/>
    <cellStyle name="col" xfId="25" xr:uid="{00000000-0005-0000-0000-000001000000}"/>
    <cellStyle name="ex58" xfId="8" xr:uid="{00000000-0005-0000-0000-000002000000}"/>
    <cellStyle name="ex59" xfId="9" xr:uid="{00000000-0005-0000-0000-000003000000}"/>
    <cellStyle name="ex60" xfId="29" xr:uid="{00000000-0005-0000-0000-000004000000}"/>
    <cellStyle name="ex61" xfId="30" xr:uid="{00000000-0005-0000-0000-000005000000}"/>
    <cellStyle name="ex62" xfId="12" xr:uid="{00000000-0005-0000-0000-000006000000}"/>
    <cellStyle name="ex63" xfId="13" xr:uid="{00000000-0005-0000-0000-000007000000}"/>
    <cellStyle name="ex64" xfId="31" xr:uid="{00000000-0005-0000-0000-000008000000}"/>
    <cellStyle name="ex65" xfId="32" xr:uid="{00000000-0005-0000-0000-000009000000}"/>
    <cellStyle name="ex66" xfId="16" xr:uid="{00000000-0005-0000-0000-00000A000000}"/>
    <cellStyle name="ex67" xfId="17" xr:uid="{00000000-0005-0000-0000-00000B000000}"/>
    <cellStyle name="ex68" xfId="33" xr:uid="{00000000-0005-0000-0000-00000C000000}"/>
    <cellStyle name="ex69" xfId="34" xr:uid="{00000000-0005-0000-0000-00000D000000}"/>
    <cellStyle name="ex70" xfId="20" xr:uid="{00000000-0005-0000-0000-00000E000000}"/>
    <cellStyle name="ex71" xfId="21" xr:uid="{00000000-0005-0000-0000-00000F000000}"/>
    <cellStyle name="ex72" xfId="35" xr:uid="{00000000-0005-0000-0000-000010000000}"/>
    <cellStyle name="ex73" xfId="36" xr:uid="{00000000-0005-0000-0000-000011000000}"/>
    <cellStyle name="st57" xfId="1" xr:uid="{00000000-0005-0000-0000-000012000000}"/>
    <cellStyle name="st74" xfId="10" xr:uid="{00000000-0005-0000-0000-000013000000}"/>
    <cellStyle name="st75" xfId="11" xr:uid="{00000000-0005-0000-0000-000014000000}"/>
    <cellStyle name="st76" xfId="14" xr:uid="{00000000-0005-0000-0000-000015000000}"/>
    <cellStyle name="st77" xfId="15" xr:uid="{00000000-0005-0000-0000-000016000000}"/>
    <cellStyle name="st78" xfId="18" xr:uid="{00000000-0005-0000-0000-000017000000}"/>
    <cellStyle name="st79" xfId="19" xr:uid="{00000000-0005-0000-0000-000018000000}"/>
    <cellStyle name="st80" xfId="22" xr:uid="{00000000-0005-0000-0000-000019000000}"/>
    <cellStyle name="st81" xfId="23" xr:uid="{00000000-0005-0000-0000-00001A000000}"/>
    <cellStyle name="style0" xfId="27" xr:uid="{00000000-0005-0000-0000-00001B000000}"/>
    <cellStyle name="td" xfId="28" xr:uid="{00000000-0005-0000-0000-00001C000000}"/>
    <cellStyle name="tr" xfId="24" xr:uid="{00000000-0005-0000-0000-00001D000000}"/>
    <cellStyle name="xl_bot_header" xfId="6" xr:uid="{00000000-0005-0000-0000-00001E000000}"/>
    <cellStyle name="xl_bot_left_header" xfId="5" xr:uid="{00000000-0005-0000-0000-00001F000000}"/>
    <cellStyle name="xl_bot_right_header" xfId="7" xr:uid="{00000000-0005-0000-0000-000020000000}"/>
    <cellStyle name="xl_top_header" xfId="3" xr:uid="{00000000-0005-0000-0000-000021000000}"/>
    <cellStyle name="xl_top_left_header" xfId="2" xr:uid="{00000000-0005-0000-0000-000022000000}"/>
    <cellStyle name="xl_top_right_header" xfId="4" xr:uid="{00000000-0005-0000-0000-000023000000}"/>
    <cellStyle name="Обычный" xfId="0" builtinId="0"/>
    <cellStyle name="Финансовый" xfId="37" builtinId="3"/>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5;&#1088;&#1080;&#1083;&#1086;&#1078;&#1077;&#1085;&#1080;&#1077;%20&#8470;%202_2%20(&#1044;&#1086;&#1093;&#1086;&#1076;&#10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Лист1"/>
    </sheetNames>
    <sheetDataSet>
      <sheetData sheetId="0">
        <row r="8">
          <cell r="A8" t="str">
            <v>Код</v>
          </cell>
          <cell r="B8" t="str">
            <v xml:space="preserve">Наименование групп, подгрупп, статей, подстатей, элементов, программ (подпрограмм), кодов экономической классификации </v>
          </cell>
          <cell r="C8" t="str">
            <v>2026 год</v>
          </cell>
          <cell r="D8" t="str">
            <v>2027 год</v>
          </cell>
          <cell r="E8" t="str">
            <v>2028 год</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E121"/>
  <sheetViews>
    <sheetView showGridLines="0" tabSelected="1" view="pageLayout" topLeftCell="A79" zoomScale="85" zoomScaleNormal="100" zoomScalePageLayoutView="85" workbookViewId="0">
      <selection activeCell="B34" sqref="B34"/>
    </sheetView>
  </sheetViews>
  <sheetFormatPr defaultColWidth="9.44140625" defaultRowHeight="14.4" outlineLevelRow="3" x14ac:dyDescent="0.3"/>
  <cols>
    <col min="1" max="1" width="26.44140625" style="1" customWidth="1"/>
    <col min="2" max="2" width="97.33203125" style="1" customWidth="1"/>
    <col min="3" max="3" width="17.109375" style="1" customWidth="1"/>
    <col min="4" max="4" width="17" style="1" customWidth="1"/>
    <col min="5" max="5" width="16.6640625" style="1" customWidth="1"/>
    <col min="6" max="16384" width="9.44140625" style="1"/>
  </cols>
  <sheetData>
    <row r="2" spans="1:5" ht="17.399999999999999" x14ac:dyDescent="0.3">
      <c r="A2" s="2"/>
      <c r="B2" s="32" t="s">
        <v>226</v>
      </c>
      <c r="C2" s="33"/>
      <c r="D2" s="33"/>
      <c r="E2" s="33"/>
    </row>
    <row r="3" spans="1:5" ht="17.399999999999999" x14ac:dyDescent="0.3">
      <c r="A3" s="2"/>
      <c r="B3" s="32" t="s">
        <v>221</v>
      </c>
      <c r="C3" s="33"/>
      <c r="D3" s="33"/>
      <c r="E3" s="33"/>
    </row>
    <row r="4" spans="1:5" ht="17.399999999999999" x14ac:dyDescent="0.3">
      <c r="A4" s="2"/>
      <c r="B4" s="32" t="s">
        <v>222</v>
      </c>
      <c r="C4" s="33"/>
      <c r="D4" s="33"/>
      <c r="E4" s="33"/>
    </row>
    <row r="5" spans="1:5" ht="17.399999999999999" x14ac:dyDescent="0.3">
      <c r="A5" s="2"/>
      <c r="B5" s="32" t="s">
        <v>227</v>
      </c>
      <c r="C5" s="33"/>
      <c r="D5" s="33"/>
      <c r="E5" s="33"/>
    </row>
    <row r="6" spans="1:5" ht="22.8" customHeight="1" x14ac:dyDescent="0.3">
      <c r="A6" s="2"/>
      <c r="B6" s="3"/>
      <c r="C6" s="4"/>
      <c r="D6" s="4"/>
      <c r="E6" s="4"/>
    </row>
    <row r="7" spans="1:5" ht="20.399999999999999" x14ac:dyDescent="0.35">
      <c r="A7" s="34" t="s">
        <v>223</v>
      </c>
      <c r="B7" s="35"/>
      <c r="C7" s="35"/>
      <c r="D7" s="35"/>
      <c r="E7" s="35"/>
    </row>
    <row r="8" spans="1:5" ht="24" customHeight="1" x14ac:dyDescent="0.3">
      <c r="A8" s="5"/>
      <c r="B8" s="5" t="s">
        <v>224</v>
      </c>
      <c r="C8" s="5" t="s">
        <v>224</v>
      </c>
      <c r="D8" s="5" t="s">
        <v>224</v>
      </c>
      <c r="E8" s="6" t="s">
        <v>228</v>
      </c>
    </row>
    <row r="9" spans="1:5" ht="34.799999999999997" x14ac:dyDescent="0.3">
      <c r="A9" s="10" t="str">
        <f>[1]Лист1!A8</f>
        <v>Код</v>
      </c>
      <c r="B9" s="11" t="str">
        <f>[1]Лист1!B8</f>
        <v xml:space="preserve">Наименование групп, подгрупп, статей, подстатей, элементов, программ (подпрограмм), кодов экономической классификации </v>
      </c>
      <c r="C9" s="11" t="str">
        <f>[1]Лист1!C8</f>
        <v>2026 год</v>
      </c>
      <c r="D9" s="11" t="str">
        <f>[1]Лист1!D8</f>
        <v>2027 год</v>
      </c>
      <c r="E9" s="12" t="str">
        <f>[1]Лист1!E8</f>
        <v>2028 год</v>
      </c>
    </row>
    <row r="10" spans="1:5" ht="17.399999999999999" x14ac:dyDescent="0.3">
      <c r="A10" s="13" t="s">
        <v>0</v>
      </c>
      <c r="B10" s="14" t="s">
        <v>1</v>
      </c>
      <c r="C10" s="14" t="s">
        <v>2</v>
      </c>
      <c r="D10" s="14" t="s">
        <v>3</v>
      </c>
      <c r="E10" s="15" t="s">
        <v>4</v>
      </c>
    </row>
    <row r="11" spans="1:5" ht="18" x14ac:dyDescent="0.3">
      <c r="A11" s="16" t="s">
        <v>5</v>
      </c>
      <c r="B11" s="17" t="s">
        <v>6</v>
      </c>
      <c r="C11" s="18">
        <v>1416384</v>
      </c>
      <c r="D11" s="18">
        <v>1150736</v>
      </c>
      <c r="E11" s="19">
        <v>1169916</v>
      </c>
    </row>
    <row r="12" spans="1:5" ht="18" outlineLevel="1" x14ac:dyDescent="0.3">
      <c r="A12" s="20" t="s">
        <v>7</v>
      </c>
      <c r="B12" s="21" t="s">
        <v>8</v>
      </c>
      <c r="C12" s="22">
        <v>213593</v>
      </c>
      <c r="D12" s="22">
        <v>220642</v>
      </c>
      <c r="E12" s="23">
        <v>227923</v>
      </c>
    </row>
    <row r="13" spans="1:5" ht="18" outlineLevel="2" x14ac:dyDescent="0.3">
      <c r="A13" s="24" t="s">
        <v>9</v>
      </c>
      <c r="B13" s="25" t="s">
        <v>10</v>
      </c>
      <c r="C13" s="26">
        <v>213593</v>
      </c>
      <c r="D13" s="26">
        <v>220642</v>
      </c>
      <c r="E13" s="27">
        <v>227923</v>
      </c>
    </row>
    <row r="14" spans="1:5" ht="171" customHeight="1" outlineLevel="3" x14ac:dyDescent="0.3">
      <c r="A14" s="28" t="s">
        <v>11</v>
      </c>
      <c r="B14" s="29" t="s">
        <v>12</v>
      </c>
      <c r="C14" s="30">
        <v>156757</v>
      </c>
      <c r="D14" s="30">
        <v>163237</v>
      </c>
      <c r="E14" s="31">
        <v>169945</v>
      </c>
    </row>
    <row r="15" spans="1:5" ht="144" outlineLevel="3" x14ac:dyDescent="0.3">
      <c r="A15" s="28" t="s">
        <v>13</v>
      </c>
      <c r="B15" s="29" t="s">
        <v>14</v>
      </c>
      <c r="C15" s="30">
        <v>331</v>
      </c>
      <c r="D15" s="30">
        <v>334</v>
      </c>
      <c r="E15" s="31">
        <v>338</v>
      </c>
    </row>
    <row r="16" spans="1:5" ht="150" customHeight="1" outlineLevel="3" x14ac:dyDescent="0.3">
      <c r="A16" s="28" t="s">
        <v>15</v>
      </c>
      <c r="B16" s="29" t="s">
        <v>16</v>
      </c>
      <c r="C16" s="30">
        <v>303</v>
      </c>
      <c r="D16" s="30">
        <v>356</v>
      </c>
      <c r="E16" s="31">
        <v>402</v>
      </c>
    </row>
    <row r="17" spans="1:5" ht="148.19999999999999" customHeight="1" outlineLevel="3" x14ac:dyDescent="0.3">
      <c r="A17" s="28" t="s">
        <v>17</v>
      </c>
      <c r="B17" s="29" t="s">
        <v>18</v>
      </c>
      <c r="C17" s="30">
        <v>100</v>
      </c>
      <c r="D17" s="30">
        <v>100</v>
      </c>
      <c r="E17" s="31">
        <v>100</v>
      </c>
    </row>
    <row r="18" spans="1:5" ht="126" outlineLevel="3" x14ac:dyDescent="0.3">
      <c r="A18" s="28" t="s">
        <v>19</v>
      </c>
      <c r="B18" s="29" t="s">
        <v>20</v>
      </c>
      <c r="C18" s="30">
        <v>3000</v>
      </c>
      <c r="D18" s="30">
        <v>3000</v>
      </c>
      <c r="E18" s="31">
        <v>3000</v>
      </c>
    </row>
    <row r="19" spans="1:5" ht="409.6" outlineLevel="3" x14ac:dyDescent="0.3">
      <c r="A19" s="28" t="s">
        <v>21</v>
      </c>
      <c r="B19" s="29" t="s">
        <v>22</v>
      </c>
      <c r="C19" s="30">
        <v>1800</v>
      </c>
      <c r="D19" s="30">
        <v>1800</v>
      </c>
      <c r="E19" s="31">
        <v>1800</v>
      </c>
    </row>
    <row r="20" spans="1:5" ht="90" outlineLevel="3" x14ac:dyDescent="0.3">
      <c r="A20" s="28" t="s">
        <v>23</v>
      </c>
      <c r="B20" s="29" t="s">
        <v>24</v>
      </c>
      <c r="C20" s="30">
        <v>1100</v>
      </c>
      <c r="D20" s="30">
        <v>1120</v>
      </c>
      <c r="E20" s="31">
        <v>1140</v>
      </c>
    </row>
    <row r="21" spans="1:5" ht="90" outlineLevel="3" x14ac:dyDescent="0.3">
      <c r="A21" s="28" t="s">
        <v>25</v>
      </c>
      <c r="B21" s="29" t="s">
        <v>26</v>
      </c>
      <c r="C21" s="30">
        <v>900</v>
      </c>
      <c r="D21" s="30">
        <v>900</v>
      </c>
      <c r="E21" s="31">
        <v>900</v>
      </c>
    </row>
    <row r="22" spans="1:5" ht="277.2" customHeight="1" outlineLevel="3" x14ac:dyDescent="0.3">
      <c r="A22" s="28" t="s">
        <v>27</v>
      </c>
      <c r="B22" s="29" t="s">
        <v>28</v>
      </c>
      <c r="C22" s="30">
        <v>3061</v>
      </c>
      <c r="D22" s="30">
        <v>3090</v>
      </c>
      <c r="E22" s="31">
        <v>3122</v>
      </c>
    </row>
    <row r="23" spans="1:5" ht="270" outlineLevel="3" x14ac:dyDescent="0.3">
      <c r="A23" s="28" t="s">
        <v>29</v>
      </c>
      <c r="B23" s="29" t="s">
        <v>30</v>
      </c>
      <c r="C23" s="30">
        <v>10</v>
      </c>
      <c r="D23" s="30">
        <v>10</v>
      </c>
      <c r="E23" s="31">
        <v>10</v>
      </c>
    </row>
    <row r="24" spans="1:5" ht="54" outlineLevel="3" x14ac:dyDescent="0.3">
      <c r="A24" s="28" t="s">
        <v>31</v>
      </c>
      <c r="B24" s="29" t="s">
        <v>32</v>
      </c>
      <c r="C24" s="30">
        <v>46231</v>
      </c>
      <c r="D24" s="30">
        <v>46695</v>
      </c>
      <c r="E24" s="31">
        <v>47166</v>
      </c>
    </row>
    <row r="25" spans="1:5" ht="36" outlineLevel="1" x14ac:dyDescent="0.3">
      <c r="A25" s="20" t="s">
        <v>33</v>
      </c>
      <c r="B25" s="21" t="s">
        <v>34</v>
      </c>
      <c r="C25" s="22">
        <v>22337</v>
      </c>
      <c r="D25" s="22">
        <v>22567</v>
      </c>
      <c r="E25" s="23">
        <v>21641</v>
      </c>
    </row>
    <row r="26" spans="1:5" ht="38.4" customHeight="1" outlineLevel="2" x14ac:dyDescent="0.3">
      <c r="A26" s="24" t="s">
        <v>35</v>
      </c>
      <c r="B26" s="25" t="s">
        <v>36</v>
      </c>
      <c r="C26" s="26">
        <v>22137</v>
      </c>
      <c r="D26" s="26">
        <v>22367</v>
      </c>
      <c r="E26" s="27">
        <v>21441</v>
      </c>
    </row>
    <row r="27" spans="1:5" ht="55.8" customHeight="1" outlineLevel="3" x14ac:dyDescent="0.3">
      <c r="A27" s="28" t="s">
        <v>37</v>
      </c>
      <c r="B27" s="29" t="s">
        <v>38</v>
      </c>
      <c r="C27" s="30">
        <v>11584</v>
      </c>
      <c r="D27" s="30">
        <v>11690</v>
      </c>
      <c r="E27" s="31">
        <v>11188</v>
      </c>
    </row>
    <row r="28" spans="1:5" ht="76.2" customHeight="1" outlineLevel="3" x14ac:dyDescent="0.3">
      <c r="A28" s="28" t="s">
        <v>39</v>
      </c>
      <c r="B28" s="29" t="s">
        <v>40</v>
      </c>
      <c r="C28" s="30">
        <v>56</v>
      </c>
      <c r="D28" s="30">
        <v>57</v>
      </c>
      <c r="E28" s="31">
        <v>54</v>
      </c>
    </row>
    <row r="29" spans="1:5" ht="72.599999999999994" customHeight="1" outlineLevel="3" x14ac:dyDescent="0.3">
      <c r="A29" s="28" t="s">
        <v>41</v>
      </c>
      <c r="B29" s="29" t="s">
        <v>42</v>
      </c>
      <c r="C29" s="30">
        <v>11205</v>
      </c>
      <c r="D29" s="30">
        <v>11306</v>
      </c>
      <c r="E29" s="31">
        <v>10829</v>
      </c>
    </row>
    <row r="30" spans="1:5" ht="72.599999999999994" customHeight="1" outlineLevel="3" x14ac:dyDescent="0.3">
      <c r="A30" s="28" t="s">
        <v>43</v>
      </c>
      <c r="B30" s="29" t="s">
        <v>44</v>
      </c>
      <c r="C30" s="30">
        <v>-708</v>
      </c>
      <c r="D30" s="30">
        <v>-686</v>
      </c>
      <c r="E30" s="31">
        <v>-630</v>
      </c>
    </row>
    <row r="31" spans="1:5" ht="19.2" customHeight="1" outlineLevel="2" x14ac:dyDescent="0.3">
      <c r="A31" s="24" t="s">
        <v>45</v>
      </c>
      <c r="B31" s="25" t="s">
        <v>46</v>
      </c>
      <c r="C31" s="26">
        <v>200</v>
      </c>
      <c r="D31" s="26">
        <v>200</v>
      </c>
      <c r="E31" s="27">
        <v>200</v>
      </c>
    </row>
    <row r="32" spans="1:5" ht="36" outlineLevel="3" x14ac:dyDescent="0.3">
      <c r="A32" s="28" t="s">
        <v>230</v>
      </c>
      <c r="B32" s="29" t="s">
        <v>229</v>
      </c>
      <c r="C32" s="30">
        <v>200</v>
      </c>
      <c r="D32" s="30">
        <v>200</v>
      </c>
      <c r="E32" s="31">
        <v>200</v>
      </c>
    </row>
    <row r="33" spans="1:5" ht="18" outlineLevel="1" x14ac:dyDescent="0.3">
      <c r="A33" s="20" t="s">
        <v>47</v>
      </c>
      <c r="B33" s="21" t="s">
        <v>48</v>
      </c>
      <c r="C33" s="22">
        <v>60170</v>
      </c>
      <c r="D33" s="22">
        <v>75110</v>
      </c>
      <c r="E33" s="23">
        <v>75800</v>
      </c>
    </row>
    <row r="34" spans="1:5" ht="21" customHeight="1" outlineLevel="2" x14ac:dyDescent="0.3">
      <c r="A34" s="24" t="s">
        <v>49</v>
      </c>
      <c r="B34" s="25" t="s">
        <v>50</v>
      </c>
      <c r="C34" s="26">
        <v>52701</v>
      </c>
      <c r="D34" s="26">
        <v>67321</v>
      </c>
      <c r="E34" s="27">
        <v>67681</v>
      </c>
    </row>
    <row r="35" spans="1:5" ht="36.6" customHeight="1" outlineLevel="3" x14ac:dyDescent="0.3">
      <c r="A35" s="28" t="s">
        <v>51</v>
      </c>
      <c r="B35" s="29" t="s">
        <v>52</v>
      </c>
      <c r="C35" s="30">
        <v>45701</v>
      </c>
      <c r="D35" s="30">
        <v>58791</v>
      </c>
      <c r="E35" s="31">
        <v>59000</v>
      </c>
    </row>
    <row r="36" spans="1:5" ht="36.6" customHeight="1" outlineLevel="3" x14ac:dyDescent="0.3">
      <c r="A36" s="28" t="s">
        <v>53</v>
      </c>
      <c r="B36" s="29" t="s">
        <v>54</v>
      </c>
      <c r="C36" s="30">
        <v>7000</v>
      </c>
      <c r="D36" s="30">
        <v>8530</v>
      </c>
      <c r="E36" s="31">
        <v>8681</v>
      </c>
    </row>
    <row r="37" spans="1:5" ht="18" outlineLevel="2" x14ac:dyDescent="0.3">
      <c r="A37" s="24" t="s">
        <v>55</v>
      </c>
      <c r="B37" s="25" t="s">
        <v>56</v>
      </c>
      <c r="C37" s="26">
        <v>19</v>
      </c>
      <c r="D37" s="26">
        <v>19</v>
      </c>
      <c r="E37" s="27">
        <v>19</v>
      </c>
    </row>
    <row r="38" spans="1:5" ht="18" outlineLevel="3" x14ac:dyDescent="0.3">
      <c r="A38" s="28" t="s">
        <v>57</v>
      </c>
      <c r="B38" s="29" t="s">
        <v>56</v>
      </c>
      <c r="C38" s="30">
        <v>19</v>
      </c>
      <c r="D38" s="30">
        <v>19</v>
      </c>
      <c r="E38" s="31">
        <v>19</v>
      </c>
    </row>
    <row r="39" spans="1:5" ht="18" outlineLevel="2" x14ac:dyDescent="0.3">
      <c r="A39" s="24" t="s">
        <v>58</v>
      </c>
      <c r="B39" s="25" t="s">
        <v>59</v>
      </c>
      <c r="C39" s="26">
        <v>7450</v>
      </c>
      <c r="D39" s="26">
        <v>7770</v>
      </c>
      <c r="E39" s="27">
        <v>8100</v>
      </c>
    </row>
    <row r="40" spans="1:5" ht="36" outlineLevel="3" x14ac:dyDescent="0.3">
      <c r="A40" s="28" t="s">
        <v>60</v>
      </c>
      <c r="B40" s="29" t="s">
        <v>61</v>
      </c>
      <c r="C40" s="30">
        <v>7450</v>
      </c>
      <c r="D40" s="30">
        <v>7770</v>
      </c>
      <c r="E40" s="31">
        <v>8100</v>
      </c>
    </row>
    <row r="41" spans="1:5" ht="18" outlineLevel="1" x14ac:dyDescent="0.3">
      <c r="A41" s="20" t="s">
        <v>62</v>
      </c>
      <c r="B41" s="21" t="s">
        <v>63</v>
      </c>
      <c r="C41" s="22">
        <v>35270</v>
      </c>
      <c r="D41" s="22">
        <v>36240</v>
      </c>
      <c r="E41" s="23">
        <v>37290</v>
      </c>
    </row>
    <row r="42" spans="1:5" ht="18" outlineLevel="2" x14ac:dyDescent="0.3">
      <c r="A42" s="24" t="s">
        <v>64</v>
      </c>
      <c r="B42" s="25" t="s">
        <v>65</v>
      </c>
      <c r="C42" s="26">
        <v>9510</v>
      </c>
      <c r="D42" s="26">
        <v>10460</v>
      </c>
      <c r="E42" s="27">
        <v>11500</v>
      </c>
    </row>
    <row r="43" spans="1:5" ht="37.200000000000003" customHeight="1" outlineLevel="3" x14ac:dyDescent="0.3">
      <c r="A43" s="28" t="s">
        <v>66</v>
      </c>
      <c r="B43" s="29" t="s">
        <v>67</v>
      </c>
      <c r="C43" s="30">
        <v>9510</v>
      </c>
      <c r="D43" s="30">
        <v>10460</v>
      </c>
      <c r="E43" s="31">
        <v>11500</v>
      </c>
    </row>
    <row r="44" spans="1:5" ht="18" outlineLevel="2" x14ac:dyDescent="0.3">
      <c r="A44" s="24" t="s">
        <v>68</v>
      </c>
      <c r="B44" s="25" t="s">
        <v>69</v>
      </c>
      <c r="C44" s="26">
        <v>1760</v>
      </c>
      <c r="D44" s="26">
        <v>1780</v>
      </c>
      <c r="E44" s="27">
        <v>1790</v>
      </c>
    </row>
    <row r="45" spans="1:5" ht="18" outlineLevel="3" x14ac:dyDescent="0.3">
      <c r="A45" s="28" t="s">
        <v>70</v>
      </c>
      <c r="B45" s="29" t="s">
        <v>71</v>
      </c>
      <c r="C45" s="30">
        <v>260</v>
      </c>
      <c r="D45" s="30">
        <v>260</v>
      </c>
      <c r="E45" s="31">
        <v>260</v>
      </c>
    </row>
    <row r="46" spans="1:5" ht="18" outlineLevel="3" x14ac:dyDescent="0.3">
      <c r="A46" s="28" t="s">
        <v>72</v>
      </c>
      <c r="B46" s="29" t="s">
        <v>73</v>
      </c>
      <c r="C46" s="30">
        <v>1500</v>
      </c>
      <c r="D46" s="30">
        <v>1520</v>
      </c>
      <c r="E46" s="31">
        <v>1530</v>
      </c>
    </row>
    <row r="47" spans="1:5" ht="18" outlineLevel="2" x14ac:dyDescent="0.3">
      <c r="A47" s="24" t="s">
        <v>74</v>
      </c>
      <c r="B47" s="25" t="s">
        <v>75</v>
      </c>
      <c r="C47" s="26">
        <v>24000</v>
      </c>
      <c r="D47" s="26">
        <v>24000</v>
      </c>
      <c r="E47" s="27">
        <v>24000</v>
      </c>
    </row>
    <row r="48" spans="1:5" ht="18" outlineLevel="3" x14ac:dyDescent="0.3">
      <c r="A48" s="28" t="s">
        <v>76</v>
      </c>
      <c r="B48" s="29" t="s">
        <v>77</v>
      </c>
      <c r="C48" s="30">
        <v>17000</v>
      </c>
      <c r="D48" s="30">
        <v>17000</v>
      </c>
      <c r="E48" s="31">
        <v>17000</v>
      </c>
    </row>
    <row r="49" spans="1:5" ht="18" outlineLevel="3" x14ac:dyDescent="0.3">
      <c r="A49" s="28" t="s">
        <v>78</v>
      </c>
      <c r="B49" s="29" t="s">
        <v>79</v>
      </c>
      <c r="C49" s="30">
        <v>7000</v>
      </c>
      <c r="D49" s="30">
        <v>7000</v>
      </c>
      <c r="E49" s="31">
        <v>7000</v>
      </c>
    </row>
    <row r="50" spans="1:5" ht="18" outlineLevel="1" x14ac:dyDescent="0.3">
      <c r="A50" s="20" t="s">
        <v>80</v>
      </c>
      <c r="B50" s="21" t="s">
        <v>81</v>
      </c>
      <c r="C50" s="22">
        <v>26000</v>
      </c>
      <c r="D50" s="22">
        <v>26000</v>
      </c>
      <c r="E50" s="23">
        <v>26000</v>
      </c>
    </row>
    <row r="51" spans="1:5" ht="38.4" customHeight="1" outlineLevel="2" x14ac:dyDescent="0.3">
      <c r="A51" s="24" t="s">
        <v>82</v>
      </c>
      <c r="B51" s="25" t="s">
        <v>83</v>
      </c>
      <c r="C51" s="26">
        <v>26000</v>
      </c>
      <c r="D51" s="26">
        <v>26000</v>
      </c>
      <c r="E51" s="27">
        <v>26000</v>
      </c>
    </row>
    <row r="52" spans="1:5" ht="39" customHeight="1" outlineLevel="3" x14ac:dyDescent="0.3">
      <c r="A52" s="28" t="s">
        <v>84</v>
      </c>
      <c r="B52" s="29" t="s">
        <v>85</v>
      </c>
      <c r="C52" s="30">
        <v>26000</v>
      </c>
      <c r="D52" s="30">
        <v>26000</v>
      </c>
      <c r="E52" s="31">
        <v>26000</v>
      </c>
    </row>
    <row r="53" spans="1:5" ht="36" outlineLevel="1" x14ac:dyDescent="0.3">
      <c r="A53" s="20" t="s">
        <v>86</v>
      </c>
      <c r="B53" s="21" t="s">
        <v>87</v>
      </c>
      <c r="C53" s="22">
        <v>1041310</v>
      </c>
      <c r="D53" s="22">
        <v>753543</v>
      </c>
      <c r="E53" s="23">
        <v>764517</v>
      </c>
    </row>
    <row r="54" spans="1:5" ht="76.2" customHeight="1" outlineLevel="2" x14ac:dyDescent="0.3">
      <c r="A54" s="24" t="s">
        <v>88</v>
      </c>
      <c r="B54" s="25" t="s">
        <v>89</v>
      </c>
      <c r="C54" s="26">
        <v>1039800</v>
      </c>
      <c r="D54" s="26">
        <v>751993</v>
      </c>
      <c r="E54" s="27">
        <v>762907</v>
      </c>
    </row>
    <row r="55" spans="1:5" ht="57" customHeight="1" outlineLevel="3" x14ac:dyDescent="0.3">
      <c r="A55" s="28" t="s">
        <v>90</v>
      </c>
      <c r="B55" s="29" t="s">
        <v>91</v>
      </c>
      <c r="C55" s="30">
        <v>1034000</v>
      </c>
      <c r="D55" s="30">
        <v>746193</v>
      </c>
      <c r="E55" s="31">
        <v>757107</v>
      </c>
    </row>
    <row r="56" spans="1:5" ht="38.4" customHeight="1" outlineLevel="3" x14ac:dyDescent="0.3">
      <c r="A56" s="28" t="s">
        <v>92</v>
      </c>
      <c r="B56" s="29" t="s">
        <v>93</v>
      </c>
      <c r="C56" s="30">
        <v>5800</v>
      </c>
      <c r="D56" s="30">
        <v>5800</v>
      </c>
      <c r="E56" s="31">
        <v>5800</v>
      </c>
    </row>
    <row r="57" spans="1:5" ht="38.4" customHeight="1" outlineLevel="2" x14ac:dyDescent="0.3">
      <c r="A57" s="24" t="s">
        <v>94</v>
      </c>
      <c r="B57" s="25" t="s">
        <v>95</v>
      </c>
      <c r="C57" s="26">
        <v>230</v>
      </c>
      <c r="D57" s="26">
        <v>250</v>
      </c>
      <c r="E57" s="27">
        <v>280</v>
      </c>
    </row>
    <row r="58" spans="1:5" ht="37.200000000000003" customHeight="1" outlineLevel="3" x14ac:dyDescent="0.3">
      <c r="A58" s="28" t="s">
        <v>96</v>
      </c>
      <c r="B58" s="29" t="s">
        <v>97</v>
      </c>
      <c r="C58" s="30">
        <v>230</v>
      </c>
      <c r="D58" s="30">
        <v>250</v>
      </c>
      <c r="E58" s="31">
        <v>280</v>
      </c>
    </row>
    <row r="59" spans="1:5" ht="75" customHeight="1" outlineLevel="2" x14ac:dyDescent="0.3">
      <c r="A59" s="24" t="s">
        <v>98</v>
      </c>
      <c r="B59" s="25" t="s">
        <v>99</v>
      </c>
      <c r="C59" s="26">
        <v>1280</v>
      </c>
      <c r="D59" s="26">
        <v>1300</v>
      </c>
      <c r="E59" s="27">
        <v>1330</v>
      </c>
    </row>
    <row r="60" spans="1:5" ht="74.400000000000006" customHeight="1" outlineLevel="3" x14ac:dyDescent="0.3">
      <c r="A60" s="28" t="s">
        <v>100</v>
      </c>
      <c r="B60" s="29" t="s">
        <v>101</v>
      </c>
      <c r="C60" s="30">
        <v>1280</v>
      </c>
      <c r="D60" s="30">
        <v>1300</v>
      </c>
      <c r="E60" s="31">
        <v>1330</v>
      </c>
    </row>
    <row r="61" spans="1:5" ht="36" outlineLevel="1" x14ac:dyDescent="0.3">
      <c r="A61" s="20" t="s">
        <v>102</v>
      </c>
      <c r="B61" s="21" t="s">
        <v>103</v>
      </c>
      <c r="C61" s="22">
        <v>8270</v>
      </c>
      <c r="D61" s="22">
        <v>8666</v>
      </c>
      <c r="E61" s="23">
        <v>9098</v>
      </c>
    </row>
    <row r="62" spans="1:5" ht="18" outlineLevel="2" x14ac:dyDescent="0.3">
      <c r="A62" s="24" t="s">
        <v>104</v>
      </c>
      <c r="B62" s="25" t="s">
        <v>105</v>
      </c>
      <c r="C62" s="26">
        <v>8270</v>
      </c>
      <c r="D62" s="26">
        <v>8666</v>
      </c>
      <c r="E62" s="27">
        <v>9098</v>
      </c>
    </row>
    <row r="63" spans="1:5" ht="18" outlineLevel="3" x14ac:dyDescent="0.3">
      <c r="A63" s="28" t="s">
        <v>106</v>
      </c>
      <c r="B63" s="29" t="s">
        <v>107</v>
      </c>
      <c r="C63" s="30">
        <v>8270</v>
      </c>
      <c r="D63" s="30">
        <v>8666</v>
      </c>
      <c r="E63" s="31">
        <v>9098</v>
      </c>
    </row>
    <row r="64" spans="1:5" ht="18" outlineLevel="1" x14ac:dyDescent="0.3">
      <c r="A64" s="20" t="s">
        <v>108</v>
      </c>
      <c r="B64" s="21" t="s">
        <v>109</v>
      </c>
      <c r="C64" s="22">
        <v>7284</v>
      </c>
      <c r="D64" s="22">
        <v>5818</v>
      </c>
      <c r="E64" s="23">
        <v>5497</v>
      </c>
    </row>
    <row r="65" spans="1:5" ht="73.2" customHeight="1" outlineLevel="2" x14ac:dyDescent="0.3">
      <c r="A65" s="24" t="s">
        <v>110</v>
      </c>
      <c r="B65" s="25" t="s">
        <v>111</v>
      </c>
      <c r="C65" s="26">
        <v>2674</v>
      </c>
      <c r="D65" s="26">
        <v>1208</v>
      </c>
      <c r="E65" s="27">
        <v>887</v>
      </c>
    </row>
    <row r="66" spans="1:5" ht="72" outlineLevel="3" x14ac:dyDescent="0.3">
      <c r="A66" s="28" t="s">
        <v>112</v>
      </c>
      <c r="B66" s="29" t="s">
        <v>113</v>
      </c>
      <c r="C66" s="30">
        <v>2674</v>
      </c>
      <c r="D66" s="30">
        <v>1208</v>
      </c>
      <c r="E66" s="31">
        <v>887</v>
      </c>
    </row>
    <row r="67" spans="1:5" ht="36" outlineLevel="2" x14ac:dyDescent="0.3">
      <c r="A67" s="24" t="s">
        <v>114</v>
      </c>
      <c r="B67" s="25" t="s">
        <v>115</v>
      </c>
      <c r="C67" s="26">
        <v>4500</v>
      </c>
      <c r="D67" s="26">
        <v>4500</v>
      </c>
      <c r="E67" s="27">
        <v>4500</v>
      </c>
    </row>
    <row r="68" spans="1:5" ht="36" outlineLevel="3" x14ac:dyDescent="0.3">
      <c r="A68" s="28" t="s">
        <v>116</v>
      </c>
      <c r="B68" s="29" t="s">
        <v>117</v>
      </c>
      <c r="C68" s="30">
        <v>4500</v>
      </c>
      <c r="D68" s="30">
        <v>4500</v>
      </c>
      <c r="E68" s="31">
        <v>4500</v>
      </c>
    </row>
    <row r="69" spans="1:5" ht="72" outlineLevel="2" x14ac:dyDescent="0.3">
      <c r="A69" s="24" t="s">
        <v>118</v>
      </c>
      <c r="B69" s="25" t="s">
        <v>119</v>
      </c>
      <c r="C69" s="26">
        <v>110</v>
      </c>
      <c r="D69" s="26">
        <v>110</v>
      </c>
      <c r="E69" s="27">
        <v>110</v>
      </c>
    </row>
    <row r="70" spans="1:5" ht="72" outlineLevel="3" x14ac:dyDescent="0.3">
      <c r="A70" s="28" t="s">
        <v>120</v>
      </c>
      <c r="B70" s="29" t="s">
        <v>121</v>
      </c>
      <c r="C70" s="30">
        <v>110</v>
      </c>
      <c r="D70" s="30">
        <v>110</v>
      </c>
      <c r="E70" s="31">
        <v>110</v>
      </c>
    </row>
    <row r="71" spans="1:5" ht="18" outlineLevel="1" x14ac:dyDescent="0.3">
      <c r="A71" s="20" t="s">
        <v>122</v>
      </c>
      <c r="B71" s="21" t="s">
        <v>123</v>
      </c>
      <c r="C71" s="22">
        <v>1150</v>
      </c>
      <c r="D71" s="22">
        <v>1150</v>
      </c>
      <c r="E71" s="23">
        <v>1150</v>
      </c>
    </row>
    <row r="72" spans="1:5" ht="36" outlineLevel="2" x14ac:dyDescent="0.3">
      <c r="A72" s="24" t="s">
        <v>124</v>
      </c>
      <c r="B72" s="25" t="s">
        <v>125</v>
      </c>
      <c r="C72" s="26">
        <v>517</v>
      </c>
      <c r="D72" s="26">
        <v>517</v>
      </c>
      <c r="E72" s="27">
        <v>517</v>
      </c>
    </row>
    <row r="73" spans="1:5" ht="54" outlineLevel="3" x14ac:dyDescent="0.3">
      <c r="A73" s="28" t="s">
        <v>126</v>
      </c>
      <c r="B73" s="29" t="s">
        <v>127</v>
      </c>
      <c r="C73" s="30">
        <v>40</v>
      </c>
      <c r="D73" s="30">
        <v>40</v>
      </c>
      <c r="E73" s="31">
        <v>40</v>
      </c>
    </row>
    <row r="74" spans="1:5" ht="72" outlineLevel="3" x14ac:dyDescent="0.3">
      <c r="A74" s="28" t="s">
        <v>128</v>
      </c>
      <c r="B74" s="29" t="s">
        <v>129</v>
      </c>
      <c r="C74" s="30">
        <v>3</v>
      </c>
      <c r="D74" s="30">
        <v>3</v>
      </c>
      <c r="E74" s="31">
        <v>3</v>
      </c>
    </row>
    <row r="75" spans="1:5" ht="54" outlineLevel="3" x14ac:dyDescent="0.3">
      <c r="A75" s="28" t="s">
        <v>130</v>
      </c>
      <c r="B75" s="29" t="s">
        <v>131</v>
      </c>
      <c r="C75" s="30">
        <v>6</v>
      </c>
      <c r="D75" s="30">
        <v>6</v>
      </c>
      <c r="E75" s="31">
        <v>6</v>
      </c>
    </row>
    <row r="76" spans="1:5" ht="72" outlineLevel="3" x14ac:dyDescent="0.3">
      <c r="A76" s="28" t="s">
        <v>132</v>
      </c>
      <c r="B76" s="29" t="s">
        <v>133</v>
      </c>
      <c r="C76" s="30">
        <v>10</v>
      </c>
      <c r="D76" s="30">
        <v>10</v>
      </c>
      <c r="E76" s="31">
        <v>10</v>
      </c>
    </row>
    <row r="77" spans="1:5" ht="54" outlineLevel="3" x14ac:dyDescent="0.3">
      <c r="A77" s="28" t="s">
        <v>134</v>
      </c>
      <c r="B77" s="29" t="s">
        <v>135</v>
      </c>
      <c r="C77" s="30">
        <v>2</v>
      </c>
      <c r="D77" s="30">
        <v>2</v>
      </c>
      <c r="E77" s="31">
        <v>2</v>
      </c>
    </row>
    <row r="78" spans="1:5" ht="72" outlineLevel="3" x14ac:dyDescent="0.3">
      <c r="A78" s="28" t="s">
        <v>136</v>
      </c>
      <c r="B78" s="29" t="s">
        <v>137</v>
      </c>
      <c r="C78" s="30">
        <v>30</v>
      </c>
      <c r="D78" s="30">
        <v>30</v>
      </c>
      <c r="E78" s="31">
        <v>30</v>
      </c>
    </row>
    <row r="79" spans="1:5" ht="90" outlineLevel="3" x14ac:dyDescent="0.3">
      <c r="A79" s="28" t="s">
        <v>138</v>
      </c>
      <c r="B79" s="29" t="s">
        <v>139</v>
      </c>
      <c r="C79" s="30">
        <v>100</v>
      </c>
      <c r="D79" s="30">
        <v>100</v>
      </c>
      <c r="E79" s="31">
        <v>100</v>
      </c>
    </row>
    <row r="80" spans="1:5" ht="54" outlineLevel="3" x14ac:dyDescent="0.3">
      <c r="A80" s="28" t="s">
        <v>140</v>
      </c>
      <c r="B80" s="29" t="s">
        <v>141</v>
      </c>
      <c r="C80" s="30">
        <v>6</v>
      </c>
      <c r="D80" s="30">
        <v>6</v>
      </c>
      <c r="E80" s="31">
        <v>6</v>
      </c>
    </row>
    <row r="81" spans="1:5" ht="54" outlineLevel="3" x14ac:dyDescent="0.3">
      <c r="A81" s="28" t="s">
        <v>142</v>
      </c>
      <c r="B81" s="29" t="s">
        <v>143</v>
      </c>
      <c r="C81" s="30">
        <v>40</v>
      </c>
      <c r="D81" s="30">
        <v>40</v>
      </c>
      <c r="E81" s="31">
        <v>40</v>
      </c>
    </row>
    <row r="82" spans="1:5" ht="72" outlineLevel="3" x14ac:dyDescent="0.3">
      <c r="A82" s="28" t="s">
        <v>144</v>
      </c>
      <c r="B82" s="29" t="s">
        <v>145</v>
      </c>
      <c r="C82" s="30">
        <v>280</v>
      </c>
      <c r="D82" s="30">
        <v>280</v>
      </c>
      <c r="E82" s="31">
        <v>280</v>
      </c>
    </row>
    <row r="83" spans="1:5" ht="36" outlineLevel="2" x14ac:dyDescent="0.3">
      <c r="A83" s="24" t="s">
        <v>146</v>
      </c>
      <c r="B83" s="25" t="s">
        <v>147</v>
      </c>
      <c r="C83" s="26">
        <v>151</v>
      </c>
      <c r="D83" s="26">
        <v>151</v>
      </c>
      <c r="E83" s="27">
        <v>151</v>
      </c>
    </row>
    <row r="84" spans="1:5" ht="54" outlineLevel="3" x14ac:dyDescent="0.3">
      <c r="A84" s="28" t="s">
        <v>148</v>
      </c>
      <c r="B84" s="29" t="s">
        <v>149</v>
      </c>
      <c r="C84" s="30">
        <v>150</v>
      </c>
      <c r="D84" s="30">
        <v>150</v>
      </c>
      <c r="E84" s="31">
        <v>150</v>
      </c>
    </row>
    <row r="85" spans="1:5" ht="54" outlineLevel="3" x14ac:dyDescent="0.3">
      <c r="A85" s="28" t="s">
        <v>150</v>
      </c>
      <c r="B85" s="29" t="s">
        <v>151</v>
      </c>
      <c r="C85" s="30">
        <v>1</v>
      </c>
      <c r="D85" s="30">
        <v>1</v>
      </c>
      <c r="E85" s="31">
        <v>1</v>
      </c>
    </row>
    <row r="86" spans="1:5" ht="18" outlineLevel="2" x14ac:dyDescent="0.3">
      <c r="A86" s="24" t="s">
        <v>152</v>
      </c>
      <c r="B86" s="25" t="s">
        <v>153</v>
      </c>
      <c r="C86" s="26">
        <v>452</v>
      </c>
      <c r="D86" s="26">
        <v>452</v>
      </c>
      <c r="E86" s="27">
        <v>452</v>
      </c>
    </row>
    <row r="87" spans="1:5" ht="36" outlineLevel="3" x14ac:dyDescent="0.3">
      <c r="A87" s="28" t="s">
        <v>154</v>
      </c>
      <c r="B87" s="29" t="s">
        <v>155</v>
      </c>
      <c r="C87" s="30">
        <v>452</v>
      </c>
      <c r="D87" s="30">
        <v>452</v>
      </c>
      <c r="E87" s="31">
        <v>452</v>
      </c>
    </row>
    <row r="88" spans="1:5" ht="18" outlineLevel="2" x14ac:dyDescent="0.3">
      <c r="A88" s="24" t="s">
        <v>156</v>
      </c>
      <c r="B88" s="25" t="s">
        <v>157</v>
      </c>
      <c r="C88" s="26">
        <v>30</v>
      </c>
      <c r="D88" s="26">
        <v>30</v>
      </c>
      <c r="E88" s="27">
        <v>30</v>
      </c>
    </row>
    <row r="89" spans="1:5" ht="144" outlineLevel="3" x14ac:dyDescent="0.3">
      <c r="A89" s="28" t="s">
        <v>158</v>
      </c>
      <c r="B89" s="29" t="s">
        <v>159</v>
      </c>
      <c r="C89" s="30">
        <v>30</v>
      </c>
      <c r="D89" s="30">
        <v>30</v>
      </c>
      <c r="E89" s="31">
        <v>30</v>
      </c>
    </row>
    <row r="90" spans="1:5" ht="18" outlineLevel="1" x14ac:dyDescent="0.3">
      <c r="A90" s="20" t="s">
        <v>160</v>
      </c>
      <c r="B90" s="21" t="s">
        <v>161</v>
      </c>
      <c r="C90" s="22">
        <v>1000</v>
      </c>
      <c r="D90" s="22">
        <v>1000</v>
      </c>
      <c r="E90" s="23">
        <v>1000</v>
      </c>
    </row>
    <row r="91" spans="1:5" ht="18" outlineLevel="2" x14ac:dyDescent="0.3">
      <c r="A91" s="24" t="s">
        <v>162</v>
      </c>
      <c r="B91" s="25" t="s">
        <v>163</v>
      </c>
      <c r="C91" s="26">
        <v>1000</v>
      </c>
      <c r="D91" s="26">
        <v>1000</v>
      </c>
      <c r="E91" s="27">
        <v>1000</v>
      </c>
    </row>
    <row r="92" spans="1:5" ht="18" outlineLevel="3" x14ac:dyDescent="0.3">
      <c r="A92" s="28" t="s">
        <v>164</v>
      </c>
      <c r="B92" s="29" t="s">
        <v>165</v>
      </c>
      <c r="C92" s="30">
        <v>1000</v>
      </c>
      <c r="D92" s="30">
        <v>1000</v>
      </c>
      <c r="E92" s="31">
        <v>1000</v>
      </c>
    </row>
    <row r="93" spans="1:5" ht="18" x14ac:dyDescent="0.3">
      <c r="A93" s="16" t="s">
        <v>166</v>
      </c>
      <c r="B93" s="17" t="s">
        <v>167</v>
      </c>
      <c r="C93" s="18">
        <v>1263954.8</v>
      </c>
      <c r="D93" s="18">
        <v>1199431.6000000001</v>
      </c>
      <c r="E93" s="19">
        <v>1170637.8</v>
      </c>
    </row>
    <row r="94" spans="1:5" ht="36" outlineLevel="1" x14ac:dyDescent="0.3">
      <c r="A94" s="20" t="s">
        <v>168</v>
      </c>
      <c r="B94" s="21" t="s">
        <v>169</v>
      </c>
      <c r="C94" s="22">
        <v>1250176.8</v>
      </c>
      <c r="D94" s="22">
        <v>1199431.6000000001</v>
      </c>
      <c r="E94" s="23">
        <v>1170637.8</v>
      </c>
    </row>
    <row r="95" spans="1:5" ht="36" outlineLevel="2" x14ac:dyDescent="0.3">
      <c r="A95" s="24" t="s">
        <v>170</v>
      </c>
      <c r="B95" s="25" t="s">
        <v>171</v>
      </c>
      <c r="C95" s="26">
        <v>297482.7</v>
      </c>
      <c r="D95" s="26">
        <v>219979.1</v>
      </c>
      <c r="E95" s="27">
        <v>185361.3</v>
      </c>
    </row>
    <row r="96" spans="1:5" ht="54" outlineLevel="3" x14ac:dyDescent="0.3">
      <c r="A96" s="28" t="s">
        <v>172</v>
      </c>
      <c r="B96" s="29" t="s">
        <v>173</v>
      </c>
      <c r="C96" s="30">
        <v>60000</v>
      </c>
      <c r="D96" s="30">
        <v>60000</v>
      </c>
      <c r="E96" s="31">
        <v>60000</v>
      </c>
    </row>
    <row r="97" spans="1:5" ht="36" outlineLevel="3" x14ac:dyDescent="0.3">
      <c r="A97" s="28" t="s">
        <v>174</v>
      </c>
      <c r="B97" s="29" t="s">
        <v>175</v>
      </c>
      <c r="C97" s="30">
        <v>0</v>
      </c>
      <c r="D97" s="30">
        <v>65828.5</v>
      </c>
      <c r="E97" s="31">
        <v>35000</v>
      </c>
    </row>
    <row r="98" spans="1:5" ht="36" outlineLevel="3" x14ac:dyDescent="0.3">
      <c r="A98" s="28" t="s">
        <v>176</v>
      </c>
      <c r="B98" s="29" t="s">
        <v>177</v>
      </c>
      <c r="C98" s="30">
        <v>9461.2000000000007</v>
      </c>
      <c r="D98" s="30">
        <v>10349.4</v>
      </c>
      <c r="E98" s="31">
        <v>19539.7</v>
      </c>
    </row>
    <row r="99" spans="1:5" ht="54" outlineLevel="3" x14ac:dyDescent="0.3">
      <c r="A99" s="28" t="s">
        <v>178</v>
      </c>
      <c r="B99" s="29" t="s">
        <v>179</v>
      </c>
      <c r="C99" s="30">
        <v>2221.1</v>
      </c>
      <c r="D99" s="30">
        <v>2921.9</v>
      </c>
      <c r="E99" s="31">
        <v>2958.2</v>
      </c>
    </row>
    <row r="100" spans="1:5" ht="54" outlineLevel="3" x14ac:dyDescent="0.3">
      <c r="A100" s="28" t="s">
        <v>180</v>
      </c>
      <c r="B100" s="29" t="s">
        <v>181</v>
      </c>
      <c r="C100" s="30">
        <v>28374.7</v>
      </c>
      <c r="D100" s="30">
        <v>26826</v>
      </c>
      <c r="E100" s="31">
        <v>25326</v>
      </c>
    </row>
    <row r="101" spans="1:5" ht="54" outlineLevel="3" x14ac:dyDescent="0.3">
      <c r="A101" s="28" t="s">
        <v>182</v>
      </c>
      <c r="B101" s="29" t="s">
        <v>183</v>
      </c>
      <c r="C101" s="30">
        <v>103200.6</v>
      </c>
      <c r="D101" s="30">
        <v>0</v>
      </c>
      <c r="E101" s="31">
        <v>0</v>
      </c>
    </row>
    <row r="102" spans="1:5" ht="18" outlineLevel="3" x14ac:dyDescent="0.3">
      <c r="A102" s="28" t="s">
        <v>184</v>
      </c>
      <c r="B102" s="29" t="s">
        <v>185</v>
      </c>
      <c r="C102" s="30">
        <v>30575.4</v>
      </c>
      <c r="D102" s="30">
        <v>42159.5</v>
      </c>
      <c r="E102" s="31">
        <v>0</v>
      </c>
    </row>
    <row r="103" spans="1:5" ht="36" outlineLevel="3" x14ac:dyDescent="0.3">
      <c r="A103" s="28" t="s">
        <v>186</v>
      </c>
      <c r="B103" s="29" t="s">
        <v>187</v>
      </c>
      <c r="C103" s="30">
        <v>7772.3</v>
      </c>
      <c r="D103" s="30">
        <v>7537</v>
      </c>
      <c r="E103" s="31">
        <v>7621.6</v>
      </c>
    </row>
    <row r="104" spans="1:5" ht="36" outlineLevel="3" x14ac:dyDescent="0.3">
      <c r="A104" s="28" t="s">
        <v>188</v>
      </c>
      <c r="B104" s="29" t="s">
        <v>189</v>
      </c>
      <c r="C104" s="30">
        <v>0</v>
      </c>
      <c r="D104" s="30">
        <v>0</v>
      </c>
      <c r="E104" s="31">
        <v>26000</v>
      </c>
    </row>
    <row r="105" spans="1:5" ht="18" outlineLevel="3" x14ac:dyDescent="0.3">
      <c r="A105" s="28" t="s">
        <v>190</v>
      </c>
      <c r="B105" s="29" t="s">
        <v>191</v>
      </c>
      <c r="C105" s="30">
        <v>55877.4</v>
      </c>
      <c r="D105" s="30">
        <v>4356.8</v>
      </c>
      <c r="E105" s="31">
        <v>8915.7999999999993</v>
      </c>
    </row>
    <row r="106" spans="1:5" ht="18" outlineLevel="2" x14ac:dyDescent="0.3">
      <c r="A106" s="24" t="s">
        <v>192</v>
      </c>
      <c r="B106" s="25" t="s">
        <v>193</v>
      </c>
      <c r="C106" s="26">
        <v>903744</v>
      </c>
      <c r="D106" s="26">
        <v>930502.4</v>
      </c>
      <c r="E106" s="27">
        <v>936326.4</v>
      </c>
    </row>
    <row r="107" spans="1:5" ht="54" outlineLevel="3" x14ac:dyDescent="0.3">
      <c r="A107" s="28" t="s">
        <v>194</v>
      </c>
      <c r="B107" s="29" t="s">
        <v>195</v>
      </c>
      <c r="C107" s="30">
        <v>75</v>
      </c>
      <c r="D107" s="30">
        <v>75</v>
      </c>
      <c r="E107" s="31">
        <v>75</v>
      </c>
    </row>
    <row r="108" spans="1:5" ht="36" outlineLevel="3" x14ac:dyDescent="0.3">
      <c r="A108" s="28" t="s">
        <v>196</v>
      </c>
      <c r="B108" s="29" t="s">
        <v>197</v>
      </c>
      <c r="C108" s="30">
        <v>860393.5</v>
      </c>
      <c r="D108" s="30">
        <v>885847.7</v>
      </c>
      <c r="E108" s="31">
        <v>885847.7</v>
      </c>
    </row>
    <row r="109" spans="1:5" ht="54" outlineLevel="3" x14ac:dyDescent="0.3">
      <c r="A109" s="28" t="s">
        <v>198</v>
      </c>
      <c r="B109" s="29" t="s">
        <v>199</v>
      </c>
      <c r="C109" s="30">
        <v>29874.2</v>
      </c>
      <c r="D109" s="30">
        <v>29874.2</v>
      </c>
      <c r="E109" s="31">
        <v>29874.2</v>
      </c>
    </row>
    <row r="110" spans="1:5" ht="72" outlineLevel="3" x14ac:dyDescent="0.3">
      <c r="A110" s="28" t="s">
        <v>200</v>
      </c>
      <c r="B110" s="29" t="s">
        <v>201</v>
      </c>
      <c r="C110" s="30">
        <v>6.8</v>
      </c>
      <c r="D110" s="30">
        <v>6.8</v>
      </c>
      <c r="E110" s="31">
        <v>6.8</v>
      </c>
    </row>
    <row r="111" spans="1:5" ht="54" outlineLevel="3" x14ac:dyDescent="0.3">
      <c r="A111" s="28" t="s">
        <v>202</v>
      </c>
      <c r="B111" s="29" t="s">
        <v>203</v>
      </c>
      <c r="C111" s="30">
        <v>6784.2</v>
      </c>
      <c r="D111" s="30">
        <v>7410.5</v>
      </c>
      <c r="E111" s="31">
        <v>7410.5</v>
      </c>
    </row>
    <row r="112" spans="1:5" ht="36" outlineLevel="3" x14ac:dyDescent="0.3">
      <c r="A112" s="28" t="s">
        <v>204</v>
      </c>
      <c r="B112" s="29" t="s">
        <v>205</v>
      </c>
      <c r="C112" s="30">
        <v>6529.4</v>
      </c>
      <c r="D112" s="30">
        <v>7283.4</v>
      </c>
      <c r="E112" s="31">
        <v>9273.2000000000007</v>
      </c>
    </row>
    <row r="113" spans="1:5" ht="54" outlineLevel="3" x14ac:dyDescent="0.3">
      <c r="A113" s="28" t="s">
        <v>206</v>
      </c>
      <c r="B113" s="29" t="s">
        <v>207</v>
      </c>
      <c r="C113" s="30">
        <v>80.900000000000006</v>
      </c>
      <c r="D113" s="30">
        <v>4.8</v>
      </c>
      <c r="E113" s="31">
        <v>5.2</v>
      </c>
    </row>
    <row r="114" spans="1:5" ht="54" outlineLevel="3" x14ac:dyDescent="0.3">
      <c r="A114" s="28" t="s">
        <v>208</v>
      </c>
      <c r="B114" s="29" t="s">
        <v>209</v>
      </c>
      <c r="C114" s="30">
        <v>0</v>
      </c>
      <c r="D114" s="30">
        <v>0</v>
      </c>
      <c r="E114" s="31">
        <v>3833.8</v>
      </c>
    </row>
    <row r="115" spans="1:5" ht="18" outlineLevel="2" x14ac:dyDescent="0.3">
      <c r="A115" s="24" t="s">
        <v>210</v>
      </c>
      <c r="B115" s="25" t="s">
        <v>211</v>
      </c>
      <c r="C115" s="26">
        <v>48950.1</v>
      </c>
      <c r="D115" s="26">
        <v>48950.1</v>
      </c>
      <c r="E115" s="27">
        <v>48950.1</v>
      </c>
    </row>
    <row r="116" spans="1:5" ht="126" outlineLevel="3" x14ac:dyDescent="0.3">
      <c r="A116" s="28" t="s">
        <v>212</v>
      </c>
      <c r="B116" s="29" t="s">
        <v>213</v>
      </c>
      <c r="C116" s="30">
        <v>1015.6</v>
      </c>
      <c r="D116" s="30">
        <v>1015.6</v>
      </c>
      <c r="E116" s="31">
        <v>1015.6</v>
      </c>
    </row>
    <row r="117" spans="1:5" ht="108" outlineLevel="3" x14ac:dyDescent="0.3">
      <c r="A117" s="28" t="s">
        <v>214</v>
      </c>
      <c r="B117" s="29" t="s">
        <v>215</v>
      </c>
      <c r="C117" s="30">
        <v>47934.5</v>
      </c>
      <c r="D117" s="30">
        <v>47934.5</v>
      </c>
      <c r="E117" s="31">
        <v>47934.5</v>
      </c>
    </row>
    <row r="118" spans="1:5" ht="18" outlineLevel="1" x14ac:dyDescent="0.3">
      <c r="A118" s="20" t="s">
        <v>216</v>
      </c>
      <c r="B118" s="21" t="s">
        <v>217</v>
      </c>
      <c r="C118" s="22">
        <v>13778</v>
      </c>
      <c r="D118" s="22">
        <v>0</v>
      </c>
      <c r="E118" s="23">
        <v>0</v>
      </c>
    </row>
    <row r="119" spans="1:5" ht="18" outlineLevel="2" x14ac:dyDescent="0.3">
      <c r="A119" s="24" t="s">
        <v>218</v>
      </c>
      <c r="B119" s="25" t="s">
        <v>219</v>
      </c>
      <c r="C119" s="26">
        <v>13778</v>
      </c>
      <c r="D119" s="26">
        <v>0</v>
      </c>
      <c r="E119" s="27">
        <v>0</v>
      </c>
    </row>
    <row r="120" spans="1:5" ht="18" outlineLevel="3" x14ac:dyDescent="0.3">
      <c r="A120" s="28" t="s">
        <v>220</v>
      </c>
      <c r="B120" s="29" t="s">
        <v>219</v>
      </c>
      <c r="C120" s="30">
        <v>13778</v>
      </c>
      <c r="D120" s="30">
        <v>0</v>
      </c>
      <c r="E120" s="31">
        <v>0</v>
      </c>
    </row>
    <row r="121" spans="1:5" ht="18" x14ac:dyDescent="0.35">
      <c r="A121" s="7" t="s">
        <v>225</v>
      </c>
      <c r="B121" s="8"/>
      <c r="C121" s="9">
        <v>2680338.7999999998</v>
      </c>
      <c r="D121" s="9">
        <v>2350167.6</v>
      </c>
      <c r="E121" s="9">
        <v>2340553.7999999998</v>
      </c>
    </row>
  </sheetData>
  <mergeCells count="5">
    <mergeCell ref="B2:E2"/>
    <mergeCell ref="B3:E3"/>
    <mergeCell ref="B4:E4"/>
    <mergeCell ref="B5:E5"/>
    <mergeCell ref="A7:E7"/>
  </mergeCells>
  <pageMargins left="0.70866141732283472" right="0.70866141732283472" top="0.74803149606299213" bottom="0.74803149606299213" header="0.31496062992125984" footer="0.31496062992125984"/>
  <pageSetup paperSize="9" scale="49" firstPageNumber="8" fitToHeight="0" orientation="portrait" useFirstPageNumber="1" r:id="rId1"/>
  <headerFooter>
    <oddHeader>&amp;C&amp;P</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lt;ShortPrimaryServiceReportArguments xmlns:xsi=&quot;http://www.w3.org/2001/XMLSchema-instance&quot; xmlns:xsd=&quot;http://www.w3.org/2001/XMLSchema&quot;&gt;&lt;DateInfo&gt;&lt;string&gt;01.01.2026&lt;/string&gt;&lt;string&gt;31.12.2026&lt;/string&gt;&lt;/DateInfo&gt;&lt;Code&gt;MAKET_GENERATOR&lt;/Code&gt;&lt;ObjectCode&gt;MAKET_GENERATOR&lt;/ObjectCode&gt;&lt;DocName&gt;Вариант (новый от 16.12.2025 13_27_38)&lt;/DocName&gt;&lt;VariantName&gt;Вариант (новый от 16.12.2025 13:27:38)&lt;/VariantName&gt;&lt;VariantLink xsi:nil=&quot;true&quot; /&gt;&lt;ReportCode&gt;MAKET_f2a89c5a_7724_4115_8e10_109cd3877aaa&lt;/ReportCode&gt;&lt;SvodReportLink xsi:nil=&quot;true&quot; /&gt;&lt;ReportLink xsi:nil=&quot;true&quot; /&gt;&lt;SilentMode&gt;false&lt;/SilentMode&gt;&lt;/ShortPrimaryServiceReportArguments&gt;"/>
  </Parameters>
</MailMerge>
</file>

<file path=customXml/itemProps1.xml><?xml version="1.0" encoding="utf-8"?>
<ds:datastoreItem xmlns:ds="http://schemas.openxmlformats.org/officeDocument/2006/customXml" ds:itemID="{40312910-2D7A-4E35-A46C-B5A5BAA57E5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Документ</vt:lpstr>
      <vt:lpstr>Документ!Заголовки_для_печати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Пользователь</cp:lastModifiedBy>
  <cp:lastPrinted>2025-12-30T02:41:27Z</cp:lastPrinted>
  <dcterms:created xsi:type="dcterms:W3CDTF">2025-12-16T06:31:26Z</dcterms:created>
  <dcterms:modified xsi:type="dcterms:W3CDTF">2025-12-30T02:42:23Z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Вариант (новый от 16.12.2025 13_27_38)</vt:lpwstr>
  </property>
  <property fmtid="{D5CDD505-2E9C-101B-9397-08002B2CF9AE}" pid="3" name="Название отчета">
    <vt:lpwstr>Вариант (новый от 16.12.2025 13_27_38).xlsx</vt:lpwstr>
  </property>
  <property fmtid="{D5CDD505-2E9C-101B-9397-08002B2CF9AE}" pid="4" name="Версия клиента">
    <vt:lpwstr>24.1.142.128 (.NET Core 6)</vt:lpwstr>
  </property>
  <property fmtid="{D5CDD505-2E9C-101B-9397-08002B2CF9AE}" pid="5" name="Версия базы">
    <vt:lpwstr>24.1.5201.49173736</vt:lpwstr>
  </property>
  <property fmtid="{D5CDD505-2E9C-101B-9397-08002B2CF9AE}" pid="6" name="Тип сервера">
    <vt:lpwstr>PostgreSQL</vt:lpwstr>
  </property>
  <property fmtid="{D5CDD505-2E9C-101B-9397-08002B2CF9AE}" pid="7" name="Сервер">
    <vt:lpwstr>10.20.51.131:5432</vt:lpwstr>
  </property>
  <property fmtid="{D5CDD505-2E9C-101B-9397-08002B2CF9AE}" pid="8" name="База">
    <vt:lpwstr>budgetmo_2025</vt:lpwstr>
  </property>
  <property fmtid="{D5CDD505-2E9C-101B-9397-08002B2CF9AE}" pid="9" name="Пользователь">
    <vt:lpwstr>10_tutuevaev</vt:lpwstr>
  </property>
  <property fmtid="{D5CDD505-2E9C-101B-9397-08002B2CF9AE}" pid="10" name="Шаблон">
    <vt:lpwstr>rep_maket.XLT</vt:lpwstr>
  </property>
  <property fmtid="{D5CDD505-2E9C-101B-9397-08002B2CF9AE}" pid="11" name="Локальная база">
    <vt:lpwstr>не используется</vt:lpwstr>
  </property>
</Properties>
</file>