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СОВЕТ 5, 6 , 7 СОЗЫВЫ\2025 год\29 Декабря\Оригиналы\№ 81-н от 29.12.2025 О внесении изменений в бюджет 2025 - 7 изменение\"/>
    </mc:Choice>
  </mc:AlternateContent>
  <xr:revisionPtr revIDLastSave="0" documentId="13_ncr:1_{4CBEF72F-A794-4AFD-814F-2E7AE57D2C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26" i="1"/>
  <c r="D26" i="1"/>
  <c r="C26" i="1"/>
  <c r="B16" i="1" l="1"/>
  <c r="B30" i="1" l="1"/>
  <c r="D30" i="1" l="1"/>
  <c r="C30" i="1"/>
  <c r="B20" i="1" l="1"/>
  <c r="D20" i="1" l="1"/>
  <c r="F20" i="1" l="1"/>
</calcChain>
</file>

<file path=xl/sharedStrings.xml><?xml version="1.0" encoding="utf-8"?>
<sst xmlns="http://schemas.openxmlformats.org/spreadsheetml/2006/main" count="45" uniqueCount="31">
  <si>
    <t>объем привлечения средств (тыс.руб.)</t>
  </si>
  <si>
    <t>предельный срок погашения долговых обязательств (годы)</t>
  </si>
  <si>
    <t>ИТОГО:</t>
  </si>
  <si>
    <t>1. Привлечение заимствований</t>
  </si>
  <si>
    <t>2. Погашение заимствований</t>
  </si>
  <si>
    <t>объем погашения средств</t>
  </si>
  <si>
    <t>Бюджетные кредиты, привлеченные из других бюджетов бюджетной системы Российской Федерации</t>
  </si>
  <si>
    <t>Мысковского  городского округа</t>
  </si>
  <si>
    <t xml:space="preserve">к решению Совета народных депутатов </t>
  </si>
  <si>
    <t>Муниципальные внутренние заимствования по видам долговых обязательств</t>
  </si>
  <si>
    <t>Кредиты, привлеченные от кредитных организаций</t>
  </si>
  <si>
    <t>тыс.руб.</t>
  </si>
  <si>
    <t xml:space="preserve">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</si>
  <si>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кредиты, предоставленные на частичное покрытие дефицита бюджета) 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</si>
  <si>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частичное покрытие дефицита бюджета) </t>
  </si>
  <si>
    <t>2025 год</t>
  </si>
  <si>
    <t>2026 год</t>
  </si>
  <si>
    <t xml:space="preserve">Программа муниципальных внутренних заимствований Мысковского городского округа на 2025 год                                                                                                                                  </t>
  </si>
  <si>
    <t xml:space="preserve">   и на плановый период 2026 и 2027 годов</t>
  </si>
  <si>
    <t>2027 год</t>
  </si>
  <si>
    <t>Привлечение кредитов от кредитных организаций в валюте Российской Федерации</t>
  </si>
  <si>
    <t xml:space="preserve">Привлечение  кредитов из других бюджетов бюджетной системы Российской Федерации бюджетами городских округов в валюте Российской Федерации (бюджетные кредиты на пополнение остатка средств на едином счете бюджета) </t>
  </si>
  <si>
    <t xml:space="preserve">Погашение  бюджетами городских округов кредитов из других бюджетов бюджетной системы Российской Федерации  в валюте Российской Федерации (бюджетные кредиты на пополнение остатка средств на едином счете бюджета) </t>
  </si>
  <si>
    <t>Приложение № 6</t>
  </si>
  <si>
    <t>"Приложение № 7</t>
  </si>
  <si>
    <t>от 25.12.2024г. № 72-н</t>
  </si>
  <si>
    <t>".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</si>
  <si>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</si>
  <si>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на покрытие временного кассового разрыва, возникающего при исполнении бюджета)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</si>
  <si>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на покрытие временного кассового разрыва, возникающего при исполнении бюджета)</t>
  </si>
  <si>
    <t xml:space="preserve">от 29.12.2025г. № 81-н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</si>
</sst>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/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G12" sqref="G12"/>
    </sheetView>
  </sheetViews>
  <sheetFormatPr defaultColWidth="9" defaultRowHeight="15.6" x14ac:dyDescent="0.3"/>
  <cols>
    <col min="1" max="1" width="59.88671875" style="1" customWidth="1"/>
    <col min="2" max="2" width="15.5546875" style="1" customWidth="1"/>
    <col min="3" max="3" width="13.88671875" style="1" customWidth="1"/>
    <col min="4" max="4" width="14.5546875" style="1" customWidth="1"/>
    <col min="5" max="5" width="14.109375" style="1" customWidth="1"/>
    <col min="6" max="6" width="14.5546875" style="1" customWidth="1"/>
    <col min="7" max="7" width="14.88671875" style="1" customWidth="1"/>
    <col min="8" max="16384" width="9" style="1"/>
  </cols>
  <sheetData>
    <row r="1" spans="1:7" ht="15" customHeight="1" x14ac:dyDescent="0.3">
      <c r="E1" s="23" t="s">
        <v>23</v>
      </c>
      <c r="F1" s="24"/>
      <c r="G1" s="25"/>
    </row>
    <row r="2" spans="1:7" ht="15" customHeight="1" x14ac:dyDescent="0.3">
      <c r="D2" s="26" t="s">
        <v>8</v>
      </c>
      <c r="E2" s="25"/>
      <c r="F2" s="25"/>
      <c r="G2" s="25"/>
    </row>
    <row r="3" spans="1:7" ht="15" customHeight="1" x14ac:dyDescent="0.3">
      <c r="E3" s="23" t="s">
        <v>7</v>
      </c>
      <c r="F3" s="24"/>
      <c r="G3" s="25"/>
    </row>
    <row r="4" spans="1:7" ht="25.95" customHeight="1" x14ac:dyDescent="0.3">
      <c r="E4" s="23" t="s">
        <v>30</v>
      </c>
      <c r="F4" s="24"/>
      <c r="G4" s="25"/>
    </row>
    <row r="5" spans="1:7" ht="15" customHeight="1" x14ac:dyDescent="0.3">
      <c r="E5" s="23" t="s">
        <v>24</v>
      </c>
      <c r="F5" s="24"/>
      <c r="G5" s="25"/>
    </row>
    <row r="6" spans="1:7" ht="15" customHeight="1" x14ac:dyDescent="0.3">
      <c r="D6" s="26" t="s">
        <v>8</v>
      </c>
      <c r="E6" s="25"/>
      <c r="F6" s="25"/>
      <c r="G6" s="25"/>
    </row>
    <row r="7" spans="1:7" ht="15" customHeight="1" x14ac:dyDescent="0.3">
      <c r="E7" s="23" t="s">
        <v>7</v>
      </c>
      <c r="F7" s="24"/>
      <c r="G7" s="25"/>
    </row>
    <row r="8" spans="1:7" ht="38.4" customHeight="1" x14ac:dyDescent="0.3">
      <c r="E8" s="23" t="s">
        <v>25</v>
      </c>
      <c r="F8" s="24"/>
      <c r="G8" s="25"/>
    </row>
    <row r="9" spans="1:7" ht="18.75" customHeight="1" x14ac:dyDescent="0.3">
      <c r="A9" s="21" t="s">
        <v>17</v>
      </c>
      <c r="B9" s="22"/>
      <c r="C9" s="22"/>
      <c r="D9" s="22"/>
      <c r="E9" s="22"/>
      <c r="F9" s="22"/>
      <c r="G9" s="22"/>
    </row>
    <row r="10" spans="1:7" ht="18.75" customHeight="1" x14ac:dyDescent="0.3">
      <c r="A10" s="21" t="s">
        <v>18</v>
      </c>
      <c r="B10" s="30"/>
      <c r="C10" s="30"/>
      <c r="D10" s="30"/>
      <c r="E10" s="30"/>
      <c r="F10" s="30"/>
      <c r="G10" s="30"/>
    </row>
    <row r="11" spans="1:7" ht="13.95" customHeight="1" x14ac:dyDescent="0.3">
      <c r="A11" s="8"/>
      <c r="B11" s="9"/>
      <c r="C11" s="9"/>
      <c r="D11" s="9"/>
      <c r="E11" s="9"/>
      <c r="F11" s="9"/>
      <c r="G11" s="9"/>
    </row>
    <row r="12" spans="1:7" ht="24.6" customHeight="1" x14ac:dyDescent="0.3">
      <c r="A12" s="16" t="s">
        <v>3</v>
      </c>
      <c r="G12" s="2" t="s">
        <v>11</v>
      </c>
    </row>
    <row r="13" spans="1:7" x14ac:dyDescent="0.3">
      <c r="A13" s="29" t="s">
        <v>9</v>
      </c>
      <c r="B13" s="27" t="s">
        <v>15</v>
      </c>
      <c r="C13" s="28"/>
      <c r="D13" s="27" t="s">
        <v>16</v>
      </c>
      <c r="E13" s="28"/>
      <c r="F13" s="27" t="s">
        <v>19</v>
      </c>
      <c r="G13" s="28"/>
    </row>
    <row r="14" spans="1:7" ht="99" customHeight="1" x14ac:dyDescent="0.3">
      <c r="A14" s="28"/>
      <c r="B14" s="7" t="s">
        <v>0</v>
      </c>
      <c r="C14" s="7" t="s">
        <v>1</v>
      </c>
      <c r="D14" s="7" t="s">
        <v>0</v>
      </c>
      <c r="E14" s="7" t="s">
        <v>1</v>
      </c>
      <c r="F14" s="7" t="s">
        <v>0</v>
      </c>
      <c r="G14" s="7" t="s">
        <v>1</v>
      </c>
    </row>
    <row r="15" spans="1:7" s="3" customFormat="1" ht="39" customHeight="1" x14ac:dyDescent="0.3">
      <c r="A15" s="10" t="s">
        <v>20</v>
      </c>
      <c r="B15" s="11">
        <v>460000</v>
      </c>
      <c r="C15" s="12">
        <v>3</v>
      </c>
      <c r="D15" s="11">
        <v>242554</v>
      </c>
      <c r="E15" s="12">
        <v>3</v>
      </c>
      <c r="F15" s="11">
        <v>87300</v>
      </c>
      <c r="G15" s="12">
        <v>3</v>
      </c>
    </row>
    <row r="16" spans="1:7" s="3" customFormat="1" ht="49.95" customHeight="1" x14ac:dyDescent="0.3">
      <c r="A16" s="10" t="s">
        <v>27</v>
      </c>
      <c r="B16" s="11">
        <f>B18+B19+B17</f>
        <v>54200</v>
      </c>
      <c r="C16" s="17">
        <f t="shared" ref="C16:G16" si="0">C18+C19+C17</f>
        <v>3</v>
      </c>
      <c r="D16" s="17">
        <f t="shared" si="0"/>
        <v>0</v>
      </c>
      <c r="E16" s="17">
        <f t="shared" si="0"/>
        <v>3</v>
      </c>
      <c r="F16" s="17">
        <f t="shared" si="0"/>
        <v>0</v>
      </c>
      <c r="G16" s="17">
        <f t="shared" si="0"/>
        <v>3</v>
      </c>
    </row>
    <row r="17" spans="1:7" s="3" customFormat="1" ht="81.599999999999994" customHeight="1" x14ac:dyDescent="0.3">
      <c r="A17" s="13" t="s">
        <v>14</v>
      </c>
      <c r="B17" s="11">
        <v>54200</v>
      </c>
      <c r="C17" s="12">
        <v>3</v>
      </c>
      <c r="D17" s="11">
        <v>0</v>
      </c>
      <c r="E17" s="12">
        <v>3</v>
      </c>
      <c r="F17" s="11">
        <v>0</v>
      </c>
      <c r="G17" s="12">
        <v>3</v>
      </c>
    </row>
    <row r="18" spans="1:7" s="3" customFormat="1" ht="84" customHeight="1" x14ac:dyDescent="0.3">
      <c r="A18" s="13" t="s">
        <v>21</v>
      </c>
      <c r="B18" s="11">
        <v>0</v>
      </c>
      <c r="C18" s="12">
        <v>0</v>
      </c>
      <c r="D18" s="11">
        <v>0</v>
      </c>
      <c r="E18" s="12">
        <v>0</v>
      </c>
      <c r="F18" s="11">
        <v>0</v>
      </c>
      <c r="G18" s="12">
        <v>0</v>
      </c>
    </row>
    <row r="19" spans="1:7" s="3" customFormat="1" ht="83.4" customHeight="1" x14ac:dyDescent="0.3">
      <c r="A19" s="13" t="s">
        <v>28</v>
      </c>
      <c r="B19" s="11">
        <v>0</v>
      </c>
      <c r="C19" s="12">
        <v>0</v>
      </c>
      <c r="D19" s="11">
        <v>0</v>
      </c>
      <c r="E19" s="12">
        <v>0</v>
      </c>
      <c r="F19" s="11">
        <v>0</v>
      </c>
      <c r="G19" s="12">
        <v>0</v>
      </c>
    </row>
    <row r="20" spans="1:7" s="3" customFormat="1" ht="21.75" customHeight="1" x14ac:dyDescent="0.3">
      <c r="A20" s="14" t="s">
        <v>2</v>
      </c>
      <c r="B20" s="11">
        <f>B15+B16</f>
        <v>514200</v>
      </c>
      <c r="C20" s="12">
        <v>3</v>
      </c>
      <c r="D20" s="11">
        <f>D15</f>
        <v>242554</v>
      </c>
      <c r="E20" s="12">
        <v>3</v>
      </c>
      <c r="F20" s="11">
        <f>F15</f>
        <v>87300</v>
      </c>
      <c r="G20" s="12">
        <v>3</v>
      </c>
    </row>
    <row r="21" spans="1:7" s="3" customFormat="1" x14ac:dyDescent="0.3"/>
    <row r="22" spans="1:7" s="3" customFormat="1" x14ac:dyDescent="0.3">
      <c r="A22" s="3" t="s">
        <v>4</v>
      </c>
      <c r="D22" s="4" t="s">
        <v>11</v>
      </c>
    </row>
    <row r="23" spans="1:7" s="3" customFormat="1" x14ac:dyDescent="0.3">
      <c r="A23" s="19" t="s">
        <v>9</v>
      </c>
      <c r="B23" s="5" t="s">
        <v>15</v>
      </c>
      <c r="C23" s="5" t="s">
        <v>16</v>
      </c>
      <c r="D23" s="5" t="s">
        <v>19</v>
      </c>
    </row>
    <row r="24" spans="1:7" s="3" customFormat="1" ht="51" customHeight="1" x14ac:dyDescent="0.3">
      <c r="A24" s="20"/>
      <c r="B24" s="6" t="s">
        <v>5</v>
      </c>
      <c r="C24" s="6" t="s">
        <v>5</v>
      </c>
      <c r="D24" s="6" t="s">
        <v>5</v>
      </c>
    </row>
    <row r="25" spans="1:7" s="3" customFormat="1" ht="21" customHeight="1" x14ac:dyDescent="0.3">
      <c r="A25" s="10" t="s">
        <v>10</v>
      </c>
      <c r="B25" s="15">
        <v>-320900</v>
      </c>
      <c r="C25" s="15">
        <v>-63600</v>
      </c>
      <c r="D25" s="15">
        <v>-50000</v>
      </c>
    </row>
    <row r="26" spans="1:7" s="3" customFormat="1" ht="37.200000000000003" customHeight="1" x14ac:dyDescent="0.3">
      <c r="A26" s="10" t="s">
        <v>6</v>
      </c>
      <c r="B26" s="11">
        <f>B28+B29+B27</f>
        <v>-61200</v>
      </c>
      <c r="C26" s="11">
        <f t="shared" ref="C26:D26" si="1">C28+C29+C27</f>
        <v>-45100</v>
      </c>
      <c r="D26" s="11">
        <f t="shared" si="1"/>
        <v>-27300</v>
      </c>
    </row>
    <row r="27" spans="1:7" s="3" customFormat="1" ht="82.2" customHeight="1" x14ac:dyDescent="0.3">
      <c r="A27" s="13" t="s">
        <v>13</v>
      </c>
      <c r="B27" s="11">
        <v>-61200</v>
      </c>
      <c r="C27" s="11">
        <v>-45100</v>
      </c>
      <c r="D27" s="11">
        <v>-27300</v>
      </c>
    </row>
    <row r="28" spans="1:7" s="3" customFormat="1" ht="83.4" customHeight="1" x14ac:dyDescent="0.3">
      <c r="A28" s="13" t="s">
        <v>22</v>
      </c>
      <c r="B28" s="11">
        <v>0</v>
      </c>
      <c r="C28" s="11">
        <v>0</v>
      </c>
      <c r="D28" s="11">
        <v>0</v>
      </c>
    </row>
    <row r="29" spans="1:7" s="3" customFormat="1" ht="79.2" customHeight="1" x14ac:dyDescent="0.3">
      <c r="A29" s="13" t="s">
        <v>29</v>
      </c>
      <c r="B29" s="11">
        <v>0</v>
      </c>
      <c r="C29" s="11">
        <v>0</v>
      </c>
      <c r="D29" s="11">
        <v>0</v>
      </c>
    </row>
    <row r="30" spans="1:7" s="3" customFormat="1" x14ac:dyDescent="0.3">
      <c r="A30" s="14" t="s">
        <v>2</v>
      </c>
      <c r="B30" s="11">
        <f>B25+B26</f>
        <v>-382100</v>
      </c>
      <c r="C30" s="11">
        <f>C25+C26</f>
        <v>-108700</v>
      </c>
      <c r="D30" s="11">
        <f t="shared" ref="D30" si="2">D25+D26</f>
        <v>-77300</v>
      </c>
    </row>
    <row r="31" spans="1:7" s="3" customFormat="1" x14ac:dyDescent="0.3">
      <c r="D31" s="18" t="s">
        <v>26</v>
      </c>
      <c r="G31" s="3" t="s">
        <v>12</v>
      </c>
    </row>
  </sheetData>
  <mergeCells count="15">
    <mergeCell ref="E1:G1"/>
    <mergeCell ref="D2:G2"/>
    <mergeCell ref="E3:G3"/>
    <mergeCell ref="E4:G4"/>
    <mergeCell ref="E5:G5"/>
    <mergeCell ref="A23:A24"/>
    <mergeCell ref="A9:G9"/>
    <mergeCell ref="E7:G7"/>
    <mergeCell ref="E8:G8"/>
    <mergeCell ref="D6:G6"/>
    <mergeCell ref="B13:C13"/>
    <mergeCell ref="A13:A14"/>
    <mergeCell ref="D13:E13"/>
    <mergeCell ref="F13:G13"/>
    <mergeCell ref="A10:G10"/>
  </mergeCells>
  <pageMargins left="0.70866141732283472" right="0.70866141732283472" top="0.74803149606299213" bottom="0.74803149606299213" header="0.31496062992125984" footer="0.31496062992125984"/>
  <pageSetup paperSize="9" scale="59" firstPageNumber="5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doh_1</dc:creator>
  <cp:lastModifiedBy>Пользователь</cp:lastModifiedBy>
  <cp:lastPrinted>2026-01-12T01:29:11Z</cp:lastPrinted>
  <dcterms:created xsi:type="dcterms:W3CDTF">2019-12-16T08:36:58Z</dcterms:created>
  <dcterms:modified xsi:type="dcterms:W3CDTF">2026-01-12T06:33:07Z</dcterms:modified>
</cp:coreProperties>
</file>