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F:\Обмен\СОВЕТ 5, 6 , 7 СОЗЫВЫ\2026 год\Апрель\Оригиналы\№ 8 от 29.04.2026 О назначении публичных слушаний по исполнению бюджета МГО за 2025 год\"/>
    </mc:Choice>
  </mc:AlternateContent>
  <xr:revisionPtr revIDLastSave="0" documentId="13_ncr:1_{847BD0EB-D308-434C-920E-FAB0A2F9E3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Документ" sheetId="2" r:id="rId1"/>
  </sheets>
  <definedNames>
    <definedName name="_xlnm.Print_Titles" localSheetId="0">Документ!$13:$13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4" i="2" l="1"/>
  <c r="F64" i="2" s="1"/>
</calcChain>
</file>

<file path=xl/sharedStrings.xml><?xml version="1.0" encoding="utf-8"?>
<sst xmlns="http://schemas.openxmlformats.org/spreadsheetml/2006/main" count="158" uniqueCount="85">
  <si>
    <t>Единица измерения: тыс.руб.</t>
  </si>
  <si>
    <t>Наименование БК (с учетом группировки)</t>
  </si>
  <si>
    <t>Рзд</t>
  </si>
  <si>
    <t>Прзд</t>
  </si>
  <si>
    <t>Утверждено</t>
  </si>
  <si>
    <t>Исполнено</t>
  </si>
  <si>
    <t>Процент исполнения</t>
  </si>
  <si>
    <t>1</t>
  </si>
  <si>
    <t>2</t>
  </si>
  <si>
    <t>3</t>
  </si>
  <si>
    <t>4</t>
  </si>
  <si>
    <t>5</t>
  </si>
  <si>
    <t>6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</si>
  <si>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</si>
  <si>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</si>
  <si>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</si>
  <si>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</si>
  <si>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</si>
  <si>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</si>
  <si>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</si>
  <si>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</si>
  <si>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</si>
  <si>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</si>
  <si>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</si>
  <si>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</si>
  <si>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Резервные фонды</t>
  </si>
  <si>
    <t>11</t>
  </si>
  <si>
    <t>Другие общегосударственные вопросы</t>
  </si>
  <si>
    <t>13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</si>
  <si>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</si>
  <si>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</si>
  <si>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</si>
  <si>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</si>
  <si>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</si>
  <si>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</si>
  <si>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</si>
  <si>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</si>
  <si>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Топливно-энергетический комплекс</t>
  </si>
  <si>
    <t>Дорожное хозяйство (дорожные фонды)</t>
  </si>
  <si>
    <t>09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</si>
  <si>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</si>
  <si>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</si>
  <si>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</si>
  <si>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</si>
  <si>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</si>
  <si>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</si>
  <si>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</si>
  <si>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</si>
  <si>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</si>
  <si>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</si>
  <si>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07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</si>
  <si>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</si>
  <si>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</si>
  <si>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</si>
  <si>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</si>
  <si>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</si>
  <si>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</si>
  <si>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</si>
  <si>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08</t>
  </si>
  <si>
    <t>Культура</t>
  </si>
  <si>
    <t>Кинематография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</si>
  <si>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</si>
  <si>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</si>
  <si>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</si>
  <si>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</si>
  <si>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</si>
  <si>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</si>
  <si>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</si>
  <si>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</si>
  <si>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</si>
  <si>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</si>
  <si>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</si>
  <si>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Спорт высших достижений</t>
  </si>
  <si>
    <t>СРЕДСТВА МАССОВОЙ ИНФОРМАЦИИ</t>
  </si>
  <si>
    <t>Телевидение и радиовещание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</si>
  <si>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</si>
  <si>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</si>
  <si>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Итого:</t>
  </si>
  <si>
    <t>Приложение № 3</t>
  </si>
  <si>
    <t>к решению Совета народных депутатов</t>
  </si>
  <si>
    <t>Мысковского городского округа</t>
  </si>
  <si>
    <t>_______________________</t>
  </si>
  <si>
    <t>Исполнение</t>
  </si>
  <si>
    <t>бюджетных ассигнований бюджета Мысковского городского округа по разделам, подразделам</t>
  </si>
  <si>
    <t>классификации расходов бюджета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</si>
</sst>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#0.00"/>
    <numFmt numFmtId="166" formatCode="0.0"/>
    <numFmt numFmtId="167" formatCode="_-* #,##0.0\ _₽_-;\-* #,##0.0\ _₽_-;_-* &quot;-&quot;??\ _₽_-;_-@_-"/>
  </numFmts>
  <fonts count="10" x14ac:knownFonts="1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4">
      <alignment horizontal="center" vertical="center" wrapText="1"/>
    </xf>
    <xf numFmtId="49" fontId="3" fillId="0" borderId="5">
      <alignment horizontal="center" vertical="center" wrapText="1"/>
    </xf>
    <xf numFmtId="49" fontId="3" fillId="0" borderId="6">
      <alignment horizontal="center" vertical="center" wrapText="1"/>
    </xf>
    <xf numFmtId="49" fontId="3" fillId="0" borderId="7">
      <alignment horizontal="center" vertical="center" wrapText="1"/>
    </xf>
    <xf numFmtId="0" fontId="3" fillId="2" borderId="8">
      <alignment horizontal="left" vertical="top" wrapText="1"/>
    </xf>
    <xf numFmtId="49" fontId="3" fillId="2" borderId="9">
      <alignment horizontal="center" vertical="top" shrinkToFit="1"/>
    </xf>
    <xf numFmtId="4" fontId="3" fillId="2" borderId="9">
      <alignment horizontal="right" vertical="top" shrinkToFit="1"/>
    </xf>
    <xf numFmtId="165" fontId="3" fillId="2" borderId="10">
      <alignment horizontal="right" vertical="top" shrinkToFit="1"/>
    </xf>
    <xf numFmtId="0" fontId="3" fillId="3" borderId="11">
      <alignment horizontal="left" vertical="top" wrapText="1"/>
    </xf>
    <xf numFmtId="49" fontId="3" fillId="3" borderId="12">
      <alignment horizontal="center" vertical="top" shrinkToFit="1"/>
    </xf>
    <xf numFmtId="4" fontId="3" fillId="3" borderId="12">
      <alignment horizontal="right" vertical="top" shrinkToFit="1"/>
    </xf>
    <xf numFmtId="165" fontId="3" fillId="3" borderId="13">
      <alignment horizontal="right" vertical="top" shrinkToFit="1"/>
    </xf>
    <xf numFmtId="0" fontId="4" fillId="4" borderId="14"/>
    <xf numFmtId="0" fontId="4" fillId="4" borderId="15"/>
    <xf numFmtId="4" fontId="4" fillId="4" borderId="15">
      <alignment horizontal="right" shrinkToFit="1"/>
    </xf>
    <xf numFmtId="165" fontId="4" fillId="4" borderId="16">
      <alignment horizontal="right" shrinkToFit="1"/>
    </xf>
    <xf numFmtId="0" fontId="2" fillId="0" borderId="17"/>
    <xf numFmtId="0" fontId="7" fillId="0" borderId="0"/>
    <xf numFmtId="0" fontId="7" fillId="0" borderId="0"/>
    <xf numFmtId="0" fontId="7" fillId="0" borderId="0"/>
    <xf numFmtId="0" fontId="2" fillId="0" borderId="1"/>
    <xf numFmtId="0" fontId="2" fillId="0" borderId="1"/>
    <xf numFmtId="0" fontId="5" fillId="0" borderId="11">
      <alignment horizontal="left" vertical="top" wrapText="1"/>
    </xf>
    <xf numFmtId="49" fontId="2" fillId="0" borderId="12">
      <alignment horizontal="center" vertical="top" shrinkToFit="1"/>
    </xf>
    <xf numFmtId="4" fontId="2" fillId="0" borderId="12">
      <alignment horizontal="right" vertical="top" shrinkToFit="1"/>
    </xf>
    <xf numFmtId="165" fontId="6" fillId="0" borderId="13">
      <alignment horizontal="right" vertical="top" shrinkToFit="1"/>
    </xf>
    <xf numFmtId="164" fontId="7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Protection="1">
      <protection locked="0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2" fillId="0" borderId="1" xfId="21" applyBorder="1"/>
    <xf numFmtId="49" fontId="9" fillId="5" borderId="18" xfId="3" applyFont="1" applyFill="1" applyBorder="1">
      <alignment horizontal="center" vertical="center" wrapText="1"/>
    </xf>
    <xf numFmtId="49" fontId="9" fillId="5" borderId="18" xfId="4" applyFont="1" applyFill="1" applyBorder="1">
      <alignment horizontal="center" vertical="center" wrapText="1"/>
    </xf>
    <xf numFmtId="49" fontId="9" fillId="5" borderId="18" xfId="5" applyFont="1" applyFill="1" applyBorder="1">
      <alignment horizontal="center" vertical="center" wrapText="1"/>
    </xf>
    <xf numFmtId="49" fontId="9" fillId="5" borderId="18" xfId="6" applyFont="1" applyFill="1" applyBorder="1">
      <alignment horizontal="center" vertical="center" wrapText="1"/>
    </xf>
    <xf numFmtId="49" fontId="9" fillId="5" borderId="18" xfId="7" applyFont="1" applyFill="1" applyBorder="1">
      <alignment horizontal="center" vertical="center" wrapText="1"/>
    </xf>
    <xf numFmtId="49" fontId="9" fillId="5" borderId="18" xfId="8" applyFont="1" applyFill="1" applyBorder="1">
      <alignment horizontal="center" vertical="center" wrapText="1"/>
    </xf>
    <xf numFmtId="0" fontId="9" fillId="5" borderId="18" xfId="9" applyFont="1" applyFill="1" applyBorder="1">
      <alignment horizontal="left" vertical="top" wrapText="1"/>
    </xf>
    <xf numFmtId="49" fontId="9" fillId="5" borderId="18" xfId="10" applyFont="1" applyFill="1" applyBorder="1">
      <alignment horizontal="center" vertical="top" shrinkToFit="1"/>
    </xf>
    <xf numFmtId="0" fontId="9" fillId="5" borderId="18" xfId="13" applyFont="1" applyFill="1" applyBorder="1">
      <alignment horizontal="left" vertical="top" wrapText="1"/>
    </xf>
    <xf numFmtId="49" fontId="9" fillId="5" borderId="18" xfId="14" applyFont="1" applyFill="1" applyBorder="1">
      <alignment horizontal="center" vertical="top" shrinkToFit="1"/>
    </xf>
    <xf numFmtId="0" fontId="9" fillId="5" borderId="18" xfId="17" applyFont="1" applyFill="1" applyBorder="1"/>
    <xf numFmtId="0" fontId="9" fillId="5" borderId="18" xfId="18" applyFont="1" applyFill="1" applyBorder="1"/>
    <xf numFmtId="167" fontId="9" fillId="5" borderId="18" xfId="31" applyNumberFormat="1" applyFont="1" applyFill="1" applyBorder="1" applyAlignment="1" applyProtection="1">
      <alignment horizontal="right" vertical="top" shrinkToFit="1"/>
    </xf>
    <xf numFmtId="167" fontId="9" fillId="5" borderId="18" xfId="31" applyNumberFormat="1" applyFont="1" applyFill="1" applyBorder="1" applyAlignment="1" applyProtection="1">
      <alignment horizontal="right" shrinkToFit="1"/>
    </xf>
    <xf numFmtId="0" fontId="9" fillId="5" borderId="1" xfId="1" applyFont="1" applyFill="1">
      <alignment horizontal="center" vertical="top" wrapText="1"/>
    </xf>
    <xf numFmtId="0" fontId="9" fillId="5" borderId="1" xfId="2" applyFont="1" applyFill="1">
      <alignment horizontal="right" vertical="top" wrapText="1"/>
    </xf>
    <xf numFmtId="0" fontId="8" fillId="5" borderId="1" xfId="0" applyFont="1" applyFill="1" applyBorder="1" applyAlignment="1">
      <alignment vertical="top"/>
    </xf>
    <xf numFmtId="166" fontId="8" fillId="5" borderId="1" xfId="0" applyNumberFormat="1" applyFont="1" applyFill="1" applyBorder="1" applyAlignment="1">
      <alignment horizontal="right" vertical="center"/>
    </xf>
    <xf numFmtId="0" fontId="8" fillId="5" borderId="1" xfId="0" applyFont="1" applyFill="1" applyBorder="1" applyAlignment="1">
      <alignment horizontal="center" vertical="top" wrapText="1"/>
    </xf>
  </cellXfs>
  <cellStyles count="32">
    <cellStyle name="br" xfId="24" xr:uid="{00000000-0005-0000-0000-000000000000}"/>
    <cellStyle name="col" xfId="23" xr:uid="{00000000-0005-0000-0000-000001000000}"/>
    <cellStyle name="ex58" xfId="19" xr:uid="{00000000-0005-0000-0000-000002000000}"/>
    <cellStyle name="ex59" xfId="20" xr:uid="{00000000-0005-0000-0000-000003000000}"/>
    <cellStyle name="ex60" xfId="9" xr:uid="{00000000-0005-0000-0000-000004000000}"/>
    <cellStyle name="ex61" xfId="10" xr:uid="{00000000-0005-0000-0000-000005000000}"/>
    <cellStyle name="ex62" xfId="11" xr:uid="{00000000-0005-0000-0000-000006000000}"/>
    <cellStyle name="ex63" xfId="12" xr:uid="{00000000-0005-0000-0000-000007000000}"/>
    <cellStyle name="ex64" xfId="13" xr:uid="{00000000-0005-0000-0000-000008000000}"/>
    <cellStyle name="ex65" xfId="14" xr:uid="{00000000-0005-0000-0000-000009000000}"/>
    <cellStyle name="ex66" xfId="15" xr:uid="{00000000-0005-0000-0000-00000A000000}"/>
    <cellStyle name="ex67" xfId="16" xr:uid="{00000000-0005-0000-0000-00000B000000}"/>
    <cellStyle name="ex68" xfId="27" xr:uid="{00000000-0005-0000-0000-00000C000000}"/>
    <cellStyle name="ex69" xfId="28" xr:uid="{00000000-0005-0000-0000-00000D000000}"/>
    <cellStyle name="ex70" xfId="29" xr:uid="{00000000-0005-0000-0000-00000E000000}"/>
    <cellStyle name="ex71" xfId="30" xr:uid="{00000000-0005-0000-0000-00000F000000}"/>
    <cellStyle name="st57" xfId="2" xr:uid="{00000000-0005-0000-0000-000010000000}"/>
    <cellStyle name="style0" xfId="25" xr:uid="{00000000-0005-0000-0000-000011000000}"/>
    <cellStyle name="td" xfId="26" xr:uid="{00000000-0005-0000-0000-000012000000}"/>
    <cellStyle name="tr" xfId="22" xr:uid="{00000000-0005-0000-0000-000013000000}"/>
    <cellStyle name="xl_bot_header" xfId="7" xr:uid="{00000000-0005-0000-0000-000014000000}"/>
    <cellStyle name="xl_bot_left_header" xfId="6" xr:uid="{00000000-0005-0000-0000-000015000000}"/>
    <cellStyle name="xl_bot_right_header" xfId="8" xr:uid="{00000000-0005-0000-0000-000016000000}"/>
    <cellStyle name="xl_header" xfId="1" xr:uid="{00000000-0005-0000-0000-000017000000}"/>
    <cellStyle name="xl_top_header" xfId="4" xr:uid="{00000000-0005-0000-0000-000018000000}"/>
    <cellStyle name="xl_top_left_header" xfId="3" xr:uid="{00000000-0005-0000-0000-000019000000}"/>
    <cellStyle name="xl_top_right_header" xfId="5" xr:uid="{00000000-0005-0000-0000-00001A000000}"/>
    <cellStyle name="xl_total_bot" xfId="21" xr:uid="{00000000-0005-0000-0000-00001B000000}"/>
    <cellStyle name="xl_total_center" xfId="18" xr:uid="{00000000-0005-0000-0000-00001C000000}"/>
    <cellStyle name="xl_total_left" xfId="17" xr:uid="{00000000-0005-0000-0000-00001D000000}"/>
    <cellStyle name="Обычный" xfId="0" builtinId="0"/>
    <cellStyle name="Финансовый" xfId="31" builtinId="3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topLeftCell="A4" zoomScaleNormal="100" workbookViewId="0">
      <selection activeCell="A10" sqref="A10:F10"/>
    </sheetView>
  </sheetViews>
  <sheetFormatPr defaultColWidth="9.44140625" defaultRowHeight="14.4" x14ac:dyDescent="0.3"/>
  <cols>
    <col min="1" max="1" width="53.33203125" style="1" customWidth="1"/>
    <col min="2" max="2" width="8.5546875" style="1" customWidth="1"/>
    <col min="3" max="3" width="11.6640625" style="1" customWidth="1"/>
    <col min="4" max="4" width="17" style="1" customWidth="1"/>
    <col min="5" max="5" width="18.109375" style="1" customWidth="1"/>
    <col min="6" max="6" width="20.6640625" style="1" customWidth="1"/>
    <col min="7" max="7" width="0.44140625" style="1" customWidth="1"/>
    <col min="8" max="8" width="1.33203125" style="1" customWidth="1"/>
    <col min="9" max="16384" width="9.44140625" style="1"/>
  </cols>
  <sheetData>
    <row r="1" spans="1:8" s="2" customFormat="1" ht="17.399999999999999" x14ac:dyDescent="0.3">
      <c r="A1" s="22"/>
      <c r="B1" s="22"/>
      <c r="C1" s="22"/>
      <c r="D1" s="22"/>
      <c r="E1" s="22"/>
      <c r="F1" s="23" t="s">
        <v>78</v>
      </c>
    </row>
    <row r="2" spans="1:8" s="2" customFormat="1" ht="17.399999999999999" x14ac:dyDescent="0.3">
      <c r="A2" s="22"/>
      <c r="B2" s="22"/>
      <c r="C2" s="22"/>
      <c r="D2" s="22"/>
      <c r="E2" s="22"/>
      <c r="F2" s="23" t="s">
        <v>79</v>
      </c>
    </row>
    <row r="3" spans="1:8" s="2" customFormat="1" ht="17.399999999999999" x14ac:dyDescent="0.3">
      <c r="A3" s="22"/>
      <c r="B3" s="22"/>
      <c r="C3" s="22"/>
      <c r="D3" s="22"/>
      <c r="E3" s="22"/>
      <c r="F3" s="23" t="s">
        <v>80</v>
      </c>
    </row>
    <row r="4" spans="1:8" s="2" customFormat="1" ht="17.399999999999999" x14ac:dyDescent="0.3">
      <c r="A4" s="22"/>
      <c r="B4" s="22"/>
      <c r="C4" s="22"/>
      <c r="D4" s="22"/>
      <c r="E4" s="22"/>
      <c r="F4" s="23" t="s">
        <v>81</v>
      </c>
    </row>
    <row r="5" spans="1:8" s="2" customFormat="1" ht="17.399999999999999" x14ac:dyDescent="0.3">
      <c r="A5" s="22"/>
      <c r="B5" s="22"/>
      <c r="C5" s="22"/>
      <c r="D5" s="22"/>
      <c r="E5" s="22"/>
      <c r="F5" s="23"/>
    </row>
    <row r="6" spans="1:8" s="2" customFormat="1" ht="17.399999999999999" x14ac:dyDescent="0.3">
      <c r="A6" s="24" t="s">
        <v>82</v>
      </c>
      <c r="B6" s="24"/>
      <c r="C6" s="24"/>
      <c r="D6" s="24"/>
      <c r="E6" s="24"/>
      <c r="F6" s="24"/>
      <c r="G6" s="4"/>
      <c r="H6" s="4"/>
    </row>
    <row r="7" spans="1:8" s="2" customFormat="1" ht="17.399999999999999" x14ac:dyDescent="0.3">
      <c r="A7" s="24" t="s">
        <v>83</v>
      </c>
      <c r="B7" s="24"/>
      <c r="C7" s="24"/>
      <c r="D7" s="24"/>
      <c r="E7" s="24"/>
      <c r="F7" s="24"/>
      <c r="G7" s="3"/>
      <c r="H7" s="3"/>
    </row>
    <row r="8" spans="1:8" s="2" customFormat="1" ht="17.399999999999999" x14ac:dyDescent="0.3">
      <c r="A8" s="24" t="s">
        <v>84</v>
      </c>
      <c r="B8" s="24"/>
      <c r="C8" s="24"/>
      <c r="D8" s="24"/>
      <c r="E8" s="24"/>
      <c r="F8" s="24"/>
      <c r="G8" s="4"/>
      <c r="H8" s="4"/>
    </row>
    <row r="9" spans="1:8" ht="18" x14ac:dyDescent="0.3">
      <c r="A9" s="20"/>
      <c r="B9" s="20"/>
      <c r="C9" s="20"/>
      <c r="D9" s="20"/>
      <c r="E9" s="20"/>
      <c r="F9" s="20"/>
    </row>
    <row r="10" spans="1:8" ht="18" x14ac:dyDescent="0.3">
      <c r="A10" s="20"/>
      <c r="B10" s="20"/>
      <c r="C10" s="20"/>
      <c r="D10" s="20"/>
      <c r="E10" s="20"/>
      <c r="F10" s="20"/>
    </row>
    <row r="11" spans="1:8" ht="18" x14ac:dyDescent="0.3">
      <c r="A11" s="21" t="s">
        <v>0</v>
      </c>
      <c r="B11" s="21"/>
      <c r="C11" s="21"/>
      <c r="D11" s="21"/>
      <c r="E11" s="21"/>
      <c r="F11" s="21"/>
    </row>
    <row r="12" spans="1:8" ht="36" x14ac:dyDescent="0.3">
      <c r="A12" s="6" t="s">
        <v>1</v>
      </c>
      <c r="B12" s="7" t="s">
        <v>2</v>
      </c>
      <c r="C12" s="7" t="s">
        <v>3</v>
      </c>
      <c r="D12" s="7" t="s">
        <v>4</v>
      </c>
      <c r="E12" s="7" t="s">
        <v>5</v>
      </c>
      <c r="F12" s="8" t="s">
        <v>6</v>
      </c>
    </row>
    <row r="13" spans="1:8" ht="18" x14ac:dyDescent="0.3">
      <c r="A13" s="9" t="s">
        <v>7</v>
      </c>
      <c r="B13" s="10" t="s">
        <v>8</v>
      </c>
      <c r="C13" s="10" t="s">
        <v>9</v>
      </c>
      <c r="D13" s="10" t="s">
        <v>10</v>
      </c>
      <c r="E13" s="10" t="s">
        <v>11</v>
      </c>
      <c r="F13" s="11" t="s">
        <v>12</v>
      </c>
    </row>
    <row r="14" spans="1:8" ht="18" x14ac:dyDescent="0.3">
      <c r="A14" s="12" t="s">
        <v>13</v>
      </c>
      <c r="B14" s="13" t="s">
        <v>14</v>
      </c>
      <c r="C14" s="13"/>
      <c r="D14" s="18">
        <v>182342.57973</v>
      </c>
      <c r="E14" s="18">
        <v>167184.99544</v>
      </c>
      <c r="F14" s="18">
        <v>91.687304022766227</v>
      </c>
    </row>
    <row r="15" spans="1:8" ht="54" x14ac:dyDescent="0.3">
      <c r="A15" s="14" t="s">
        <v>15</v>
      </c>
      <c r="B15" s="15" t="s">
        <v>14</v>
      </c>
      <c r="C15" s="15" t="s">
        <v>16</v>
      </c>
      <c r="D15" s="18">
        <v>3703.6952500000002</v>
      </c>
      <c r="E15" s="18">
        <v>3696.03404</v>
      </c>
      <c r="F15" s="18">
        <v>99.793146857857707</v>
      </c>
    </row>
    <row r="16" spans="1:8" ht="72" x14ac:dyDescent="0.3">
      <c r="A16" s="14" t="s">
        <v>17</v>
      </c>
      <c r="B16" s="15" t="s">
        <v>14</v>
      </c>
      <c r="C16" s="15" t="s">
        <v>18</v>
      </c>
      <c r="D16" s="18">
        <v>11438.9</v>
      </c>
      <c r="E16" s="18">
        <v>11367.95228</v>
      </c>
      <c r="F16" s="18">
        <v>99.379767984683838</v>
      </c>
    </row>
    <row r="17" spans="1:6" ht="72" x14ac:dyDescent="0.3">
      <c r="A17" s="14" t="s">
        <v>19</v>
      </c>
      <c r="B17" s="15" t="s">
        <v>14</v>
      </c>
      <c r="C17" s="15" t="s">
        <v>20</v>
      </c>
      <c r="D17" s="18">
        <v>56574.375119999997</v>
      </c>
      <c r="E17" s="18">
        <v>56144.263749999998</v>
      </c>
      <c r="F17" s="18">
        <v>99.239741722135349</v>
      </c>
    </row>
    <row r="18" spans="1:6" ht="18" x14ac:dyDescent="0.3">
      <c r="A18" s="14" t="s">
        <v>21</v>
      </c>
      <c r="B18" s="15" t="s">
        <v>14</v>
      </c>
      <c r="C18" s="15" t="s">
        <v>22</v>
      </c>
      <c r="D18" s="18">
        <v>12.8</v>
      </c>
      <c r="E18" s="18">
        <v>12.8</v>
      </c>
      <c r="F18" s="18">
        <v>100</v>
      </c>
    </row>
    <row r="19" spans="1:6" ht="57" customHeight="1" x14ac:dyDescent="0.3">
      <c r="A19" s="14" t="s">
        <v>23</v>
      </c>
      <c r="B19" s="15" t="s">
        <v>14</v>
      </c>
      <c r="C19" s="15" t="s">
        <v>24</v>
      </c>
      <c r="D19" s="18">
        <v>18854.96962</v>
      </c>
      <c r="E19" s="18">
        <v>18723.578659999999</v>
      </c>
      <c r="F19" s="18">
        <v>99.303149447344481</v>
      </c>
    </row>
    <row r="20" spans="1:6" ht="18" x14ac:dyDescent="0.3">
      <c r="A20" s="14" t="s">
        <v>25</v>
      </c>
      <c r="B20" s="15" t="s">
        <v>14</v>
      </c>
      <c r="C20" s="15" t="s">
        <v>26</v>
      </c>
      <c r="D20" s="18">
        <v>32.905000000000001</v>
      </c>
      <c r="E20" s="18">
        <v>0</v>
      </c>
      <c r="F20" s="18">
        <v>0</v>
      </c>
    </row>
    <row r="21" spans="1:6" ht="18" x14ac:dyDescent="0.3">
      <c r="A21" s="14" t="s">
        <v>27</v>
      </c>
      <c r="B21" s="15" t="s">
        <v>14</v>
      </c>
      <c r="C21" s="15" t="s">
        <v>28</v>
      </c>
      <c r="D21" s="18">
        <v>91724.934739999997</v>
      </c>
      <c r="E21" s="18">
        <v>77240.366710000002</v>
      </c>
      <c r="F21" s="18">
        <v>84.208690830843977</v>
      </c>
    </row>
    <row r="22" spans="1:6" ht="18" x14ac:dyDescent="0.3">
      <c r="A22" s="12" t="s">
        <v>29</v>
      </c>
      <c r="B22" s="13" t="s">
        <v>16</v>
      </c>
      <c r="C22" s="13"/>
      <c r="D22" s="18">
        <v>4093.3</v>
      </c>
      <c r="E22" s="18">
        <v>4093.3</v>
      </c>
      <c r="F22" s="18">
        <v>100</v>
      </c>
    </row>
    <row r="23" spans="1:6" ht="18" x14ac:dyDescent="0.3">
      <c r="A23" s="14" t="s">
        <v>30</v>
      </c>
      <c r="B23" s="15" t="s">
        <v>16</v>
      </c>
      <c r="C23" s="15" t="s">
        <v>18</v>
      </c>
      <c r="D23" s="18">
        <v>4093.3</v>
      </c>
      <c r="E23" s="18">
        <v>4093.3</v>
      </c>
      <c r="F23" s="18">
        <v>100</v>
      </c>
    </row>
    <row r="24" spans="1:6" ht="36" x14ac:dyDescent="0.3">
      <c r="A24" s="12" t="s">
        <v>31</v>
      </c>
      <c r="B24" s="13" t="s">
        <v>18</v>
      </c>
      <c r="C24" s="13"/>
      <c r="D24" s="18">
        <v>23117.872009999999</v>
      </c>
      <c r="E24" s="18">
        <v>18087.78081</v>
      </c>
      <c r="F24" s="18">
        <v>78.241547501326437</v>
      </c>
    </row>
    <row r="25" spans="1:6" ht="72" x14ac:dyDescent="0.3">
      <c r="A25" s="14" t="s">
        <v>32</v>
      </c>
      <c r="B25" s="15" t="s">
        <v>18</v>
      </c>
      <c r="C25" s="15" t="s">
        <v>33</v>
      </c>
      <c r="D25" s="18">
        <v>9918.7470099999991</v>
      </c>
      <c r="E25" s="18">
        <v>4888.6558100000002</v>
      </c>
      <c r="F25" s="18">
        <v>49.28702995520802</v>
      </c>
    </row>
    <row r="26" spans="1:6" ht="54" x14ac:dyDescent="0.3">
      <c r="A26" s="14" t="s">
        <v>34</v>
      </c>
      <c r="B26" s="15" t="s">
        <v>18</v>
      </c>
      <c r="C26" s="15" t="s">
        <v>35</v>
      </c>
      <c r="D26" s="18">
        <v>13199.125</v>
      </c>
      <c r="E26" s="18">
        <v>13199.125</v>
      </c>
      <c r="F26" s="18">
        <v>100</v>
      </c>
    </row>
    <row r="27" spans="1:6" ht="18" x14ac:dyDescent="0.3">
      <c r="A27" s="12" t="s">
        <v>36</v>
      </c>
      <c r="B27" s="13" t="s">
        <v>20</v>
      </c>
      <c r="C27" s="13"/>
      <c r="D27" s="18">
        <v>505501.12582999998</v>
      </c>
      <c r="E27" s="18">
        <v>406183.11453000002</v>
      </c>
      <c r="F27" s="18">
        <v>80.35256377779055</v>
      </c>
    </row>
    <row r="28" spans="1:6" ht="18" x14ac:dyDescent="0.3">
      <c r="A28" s="14" t="s">
        <v>37</v>
      </c>
      <c r="B28" s="15" t="s">
        <v>20</v>
      </c>
      <c r="C28" s="15" t="s">
        <v>16</v>
      </c>
      <c r="D28" s="18">
        <v>245699.5</v>
      </c>
      <c r="E28" s="18">
        <v>245694.76732000001</v>
      </c>
      <c r="F28" s="18">
        <v>99.998073793393957</v>
      </c>
    </row>
    <row r="29" spans="1:6" ht="18" x14ac:dyDescent="0.3">
      <c r="A29" s="14" t="s">
        <v>38</v>
      </c>
      <c r="B29" s="15" t="s">
        <v>20</v>
      </c>
      <c r="C29" s="15" t="s">
        <v>39</v>
      </c>
      <c r="D29" s="18">
        <v>258840.39683000001</v>
      </c>
      <c r="E29" s="18">
        <v>159528.33948</v>
      </c>
      <c r="F29" s="18">
        <v>61.631932817957427</v>
      </c>
    </row>
    <row r="30" spans="1:6" ht="36" x14ac:dyDescent="0.3">
      <c r="A30" s="14" t="s">
        <v>40</v>
      </c>
      <c r="B30" s="15" t="s">
        <v>20</v>
      </c>
      <c r="C30" s="15" t="s">
        <v>41</v>
      </c>
      <c r="D30" s="18">
        <v>961.22900000000004</v>
      </c>
      <c r="E30" s="18">
        <v>960.00773000000004</v>
      </c>
      <c r="F30" s="18">
        <v>99.872947029271899</v>
      </c>
    </row>
    <row r="31" spans="1:6" ht="18" x14ac:dyDescent="0.3">
      <c r="A31" s="12" t="s">
        <v>42</v>
      </c>
      <c r="B31" s="13" t="s">
        <v>22</v>
      </c>
      <c r="C31" s="13"/>
      <c r="D31" s="18">
        <v>521029.61796</v>
      </c>
      <c r="E31" s="18">
        <v>379745.7</v>
      </c>
      <c r="F31" s="18">
        <v>72.883716579650084</v>
      </c>
    </row>
    <row r="32" spans="1:6" ht="18" x14ac:dyDescent="0.3">
      <c r="A32" s="14" t="s">
        <v>43</v>
      </c>
      <c r="B32" s="15" t="s">
        <v>22</v>
      </c>
      <c r="C32" s="15" t="s">
        <v>14</v>
      </c>
      <c r="D32" s="18">
        <v>21809.95678</v>
      </c>
      <c r="E32" s="18">
        <v>15437.30998</v>
      </c>
      <c r="F32" s="18">
        <v>70.781020502324907</v>
      </c>
    </row>
    <row r="33" spans="1:6" ht="18" x14ac:dyDescent="0.3">
      <c r="A33" s="14" t="s">
        <v>44</v>
      </c>
      <c r="B33" s="15" t="s">
        <v>22</v>
      </c>
      <c r="C33" s="15" t="s">
        <v>16</v>
      </c>
      <c r="D33" s="18">
        <v>155879.96377</v>
      </c>
      <c r="E33" s="18">
        <v>123299.71275000001</v>
      </c>
      <c r="F33" s="18">
        <v>79.099141267397286</v>
      </c>
    </row>
    <row r="34" spans="1:6" ht="18" x14ac:dyDescent="0.3">
      <c r="A34" s="14" t="s">
        <v>45</v>
      </c>
      <c r="B34" s="15" t="s">
        <v>22</v>
      </c>
      <c r="C34" s="15" t="s">
        <v>18</v>
      </c>
      <c r="D34" s="18">
        <v>282034.40535999998</v>
      </c>
      <c r="E34" s="18">
        <v>184615.79605</v>
      </c>
      <c r="F34" s="18">
        <v>65.458608078099203</v>
      </c>
    </row>
    <row r="35" spans="1:6" ht="36" x14ac:dyDescent="0.3">
      <c r="A35" s="14" t="s">
        <v>46</v>
      </c>
      <c r="B35" s="15" t="s">
        <v>22</v>
      </c>
      <c r="C35" s="15" t="s">
        <v>22</v>
      </c>
      <c r="D35" s="18">
        <v>61305.292049999996</v>
      </c>
      <c r="E35" s="18">
        <v>56392.931270000001</v>
      </c>
      <c r="F35" s="18">
        <v>91.987052641404063</v>
      </c>
    </row>
    <row r="36" spans="1:6" ht="18" x14ac:dyDescent="0.3">
      <c r="A36" s="12" t="s">
        <v>47</v>
      </c>
      <c r="B36" s="13" t="s">
        <v>24</v>
      </c>
      <c r="C36" s="13"/>
      <c r="D36" s="18">
        <v>8116.2651800000003</v>
      </c>
      <c r="E36" s="18">
        <v>8116.2651800000003</v>
      </c>
      <c r="F36" s="18">
        <v>100</v>
      </c>
    </row>
    <row r="37" spans="1:6" ht="36" x14ac:dyDescent="0.3">
      <c r="A37" s="14" t="s">
        <v>48</v>
      </c>
      <c r="B37" s="15" t="s">
        <v>24</v>
      </c>
      <c r="C37" s="15" t="s">
        <v>22</v>
      </c>
      <c r="D37" s="18">
        <v>8116.2651800000003</v>
      </c>
      <c r="E37" s="18">
        <v>8116.2651800000003</v>
      </c>
      <c r="F37" s="18">
        <v>100</v>
      </c>
    </row>
    <row r="38" spans="1:6" ht="18" x14ac:dyDescent="0.3">
      <c r="A38" s="12" t="s">
        <v>49</v>
      </c>
      <c r="B38" s="13" t="s">
        <v>50</v>
      </c>
      <c r="C38" s="13"/>
      <c r="D38" s="18">
        <v>1522806.88858</v>
      </c>
      <c r="E38" s="18">
        <v>1368340.3</v>
      </c>
      <c r="F38" s="18">
        <v>89.856460062113442</v>
      </c>
    </row>
    <row r="39" spans="1:6" ht="18" x14ac:dyDescent="0.3">
      <c r="A39" s="14" t="s">
        <v>51</v>
      </c>
      <c r="B39" s="15" t="s">
        <v>50</v>
      </c>
      <c r="C39" s="15" t="s">
        <v>14</v>
      </c>
      <c r="D39" s="18">
        <v>429460.84539999999</v>
      </c>
      <c r="E39" s="18">
        <v>392138.00214</v>
      </c>
      <c r="F39" s="18">
        <v>91.309372283930216</v>
      </c>
    </row>
    <row r="40" spans="1:6" ht="18" x14ac:dyDescent="0.3">
      <c r="A40" s="14" t="s">
        <v>52</v>
      </c>
      <c r="B40" s="15" t="s">
        <v>50</v>
      </c>
      <c r="C40" s="15" t="s">
        <v>16</v>
      </c>
      <c r="D40" s="18">
        <v>824544.40427000006</v>
      </c>
      <c r="E40" s="18">
        <v>736351.8</v>
      </c>
      <c r="F40" s="18">
        <v>89.304088219714473</v>
      </c>
    </row>
    <row r="41" spans="1:6" ht="18" x14ac:dyDescent="0.3">
      <c r="A41" s="14" t="s">
        <v>53</v>
      </c>
      <c r="B41" s="15" t="s">
        <v>50</v>
      </c>
      <c r="C41" s="15" t="s">
        <v>18</v>
      </c>
      <c r="D41" s="18">
        <v>159102.45634999999</v>
      </c>
      <c r="E41" s="18">
        <v>141178.29433999999</v>
      </c>
      <c r="F41" s="18">
        <v>88.734201582300088</v>
      </c>
    </row>
    <row r="42" spans="1:6" ht="36" x14ac:dyDescent="0.3">
      <c r="A42" s="14" t="s">
        <v>54</v>
      </c>
      <c r="B42" s="15" t="s">
        <v>50</v>
      </c>
      <c r="C42" s="15" t="s">
        <v>22</v>
      </c>
      <c r="D42" s="18">
        <v>628.99526000000003</v>
      </c>
      <c r="E42" s="18">
        <v>101.6</v>
      </c>
      <c r="F42" s="18">
        <v>16.160694120334071</v>
      </c>
    </row>
    <row r="43" spans="1:6" ht="18" x14ac:dyDescent="0.3">
      <c r="A43" s="14" t="s">
        <v>55</v>
      </c>
      <c r="B43" s="15" t="s">
        <v>50</v>
      </c>
      <c r="C43" s="15" t="s">
        <v>50</v>
      </c>
      <c r="D43" s="18">
        <v>6001.4445800000003</v>
      </c>
      <c r="E43" s="18">
        <v>5678.7712199999996</v>
      </c>
      <c r="F43" s="18">
        <v>94.62340515356388</v>
      </c>
    </row>
    <row r="44" spans="1:6" ht="18" x14ac:dyDescent="0.3">
      <c r="A44" s="14" t="s">
        <v>56</v>
      </c>
      <c r="B44" s="15" t="s">
        <v>50</v>
      </c>
      <c r="C44" s="15" t="s">
        <v>39</v>
      </c>
      <c r="D44" s="18">
        <v>103068.74271999999</v>
      </c>
      <c r="E44" s="18">
        <v>92891.783760000006</v>
      </c>
      <c r="F44" s="18">
        <v>90.126047246305248</v>
      </c>
    </row>
    <row r="45" spans="1:6" ht="18" x14ac:dyDescent="0.3">
      <c r="A45" s="12" t="s">
        <v>57</v>
      </c>
      <c r="B45" s="13" t="s">
        <v>58</v>
      </c>
      <c r="C45" s="13"/>
      <c r="D45" s="18">
        <v>175638.59018999999</v>
      </c>
      <c r="E45" s="18">
        <v>158931.45963</v>
      </c>
      <c r="F45" s="18">
        <v>90.48777917089474</v>
      </c>
    </row>
    <row r="46" spans="1:6" ht="18" x14ac:dyDescent="0.3">
      <c r="A46" s="14" t="s">
        <v>59</v>
      </c>
      <c r="B46" s="15" t="s">
        <v>58</v>
      </c>
      <c r="C46" s="15" t="s">
        <v>14</v>
      </c>
      <c r="D46" s="18">
        <v>169772.32928999999</v>
      </c>
      <c r="E46" s="18">
        <v>153677.71221</v>
      </c>
      <c r="F46" s="18">
        <v>90.519882040077533</v>
      </c>
    </row>
    <row r="47" spans="1:6" ht="18" x14ac:dyDescent="0.3">
      <c r="A47" s="14" t="s">
        <v>60</v>
      </c>
      <c r="B47" s="15" t="s">
        <v>58</v>
      </c>
      <c r="C47" s="15" t="s">
        <v>16</v>
      </c>
      <c r="D47" s="18">
        <v>5841.2609000000002</v>
      </c>
      <c r="E47" s="18">
        <v>5233.3674199999996</v>
      </c>
      <c r="F47" s="18">
        <v>89.593111994021697</v>
      </c>
    </row>
    <row r="48" spans="1:6" ht="36" x14ac:dyDescent="0.3">
      <c r="A48" s="14" t="s">
        <v>61</v>
      </c>
      <c r="B48" s="15" t="s">
        <v>58</v>
      </c>
      <c r="C48" s="15" t="s">
        <v>20</v>
      </c>
      <c r="D48" s="18">
        <v>25</v>
      </c>
      <c r="E48" s="18">
        <v>20.38</v>
      </c>
      <c r="F48" s="18">
        <v>81.52</v>
      </c>
    </row>
    <row r="49" spans="1:6" ht="18" x14ac:dyDescent="0.3">
      <c r="A49" s="12" t="s">
        <v>62</v>
      </c>
      <c r="B49" s="13" t="s">
        <v>39</v>
      </c>
      <c r="C49" s="13"/>
      <c r="D49" s="18">
        <v>4667.8</v>
      </c>
      <c r="E49" s="18">
        <v>4662.5466200000001</v>
      </c>
      <c r="F49" s="18">
        <v>99.887454903809072</v>
      </c>
    </row>
    <row r="50" spans="1:6" ht="18" x14ac:dyDescent="0.3">
      <c r="A50" s="14" t="s">
        <v>63</v>
      </c>
      <c r="B50" s="15" t="s">
        <v>39</v>
      </c>
      <c r="C50" s="15" t="s">
        <v>14</v>
      </c>
      <c r="D50" s="18">
        <v>4667.8</v>
      </c>
      <c r="E50" s="18">
        <v>4662.5466200000001</v>
      </c>
      <c r="F50" s="18">
        <v>99.887454903809072</v>
      </c>
    </row>
    <row r="51" spans="1:6" ht="18" x14ac:dyDescent="0.3">
      <c r="A51" s="12" t="s">
        <v>64</v>
      </c>
      <c r="B51" s="13" t="s">
        <v>33</v>
      </c>
      <c r="C51" s="13"/>
      <c r="D51" s="18">
        <v>253700.68585000001</v>
      </c>
      <c r="E51" s="18">
        <v>243848.18828</v>
      </c>
      <c r="F51" s="18">
        <v>96.116487609408651</v>
      </c>
    </row>
    <row r="52" spans="1:6" ht="18" x14ac:dyDescent="0.3">
      <c r="A52" s="14" t="s">
        <v>65</v>
      </c>
      <c r="B52" s="15" t="s">
        <v>33</v>
      </c>
      <c r="C52" s="15" t="s">
        <v>14</v>
      </c>
      <c r="D52" s="18">
        <v>12387.8</v>
      </c>
      <c r="E52" s="18">
        <v>8198.6036999999997</v>
      </c>
      <c r="F52" s="18">
        <v>66.182887195466506</v>
      </c>
    </row>
    <row r="53" spans="1:6" ht="18" x14ac:dyDescent="0.3">
      <c r="A53" s="14" t="s">
        <v>66</v>
      </c>
      <c r="B53" s="15" t="s">
        <v>33</v>
      </c>
      <c r="C53" s="15" t="s">
        <v>16</v>
      </c>
      <c r="D53" s="18">
        <v>104045.9</v>
      </c>
      <c r="E53" s="18">
        <v>100896.83590000001</v>
      </c>
      <c r="F53" s="18">
        <v>96.973389532888845</v>
      </c>
    </row>
    <row r="54" spans="1:6" ht="18" x14ac:dyDescent="0.3">
      <c r="A54" s="14" t="s">
        <v>67</v>
      </c>
      <c r="B54" s="15" t="s">
        <v>33</v>
      </c>
      <c r="C54" s="15" t="s">
        <v>18</v>
      </c>
      <c r="D54" s="18">
        <v>22818.595000000001</v>
      </c>
      <c r="E54" s="18">
        <v>22367.252069999999</v>
      </c>
      <c r="F54" s="18">
        <v>98.02203891168584</v>
      </c>
    </row>
    <row r="55" spans="1:6" ht="18" x14ac:dyDescent="0.3">
      <c r="A55" s="14" t="s">
        <v>68</v>
      </c>
      <c r="B55" s="15" t="s">
        <v>33</v>
      </c>
      <c r="C55" s="15" t="s">
        <v>20</v>
      </c>
      <c r="D55" s="18">
        <v>73103.090849999993</v>
      </c>
      <c r="E55" s="18">
        <v>72449.467799999999</v>
      </c>
      <c r="F55" s="18">
        <v>99.105888626048426</v>
      </c>
    </row>
    <row r="56" spans="1:6" ht="36" x14ac:dyDescent="0.3">
      <c r="A56" s="14" t="s">
        <v>69</v>
      </c>
      <c r="B56" s="15" t="s">
        <v>33</v>
      </c>
      <c r="C56" s="15" t="s">
        <v>24</v>
      </c>
      <c r="D56" s="18">
        <v>41345.300000000003</v>
      </c>
      <c r="E56" s="18">
        <v>39936.028810000003</v>
      </c>
      <c r="F56" s="18">
        <v>96.591459754796801</v>
      </c>
    </row>
    <row r="57" spans="1:6" ht="18" x14ac:dyDescent="0.3">
      <c r="A57" s="12" t="s">
        <v>70</v>
      </c>
      <c r="B57" s="13" t="s">
        <v>26</v>
      </c>
      <c r="C57" s="13"/>
      <c r="D57" s="18">
        <v>64106.228439999999</v>
      </c>
      <c r="E57" s="18">
        <v>57133.516349999998</v>
      </c>
      <c r="F57" s="18">
        <v>89.123190897860908</v>
      </c>
    </row>
    <row r="58" spans="1:6" ht="18" x14ac:dyDescent="0.3">
      <c r="A58" s="14" t="s">
        <v>71</v>
      </c>
      <c r="B58" s="15" t="s">
        <v>26</v>
      </c>
      <c r="C58" s="15" t="s">
        <v>14</v>
      </c>
      <c r="D58" s="18">
        <v>27397.29149</v>
      </c>
      <c r="E58" s="18">
        <v>23723.79679</v>
      </c>
      <c r="F58" s="18">
        <v>86.591759622147961</v>
      </c>
    </row>
    <row r="59" spans="1:6" ht="18" x14ac:dyDescent="0.3">
      <c r="A59" s="14" t="s">
        <v>72</v>
      </c>
      <c r="B59" s="15" t="s">
        <v>26</v>
      </c>
      <c r="C59" s="15" t="s">
        <v>18</v>
      </c>
      <c r="D59" s="18">
        <v>36708.936950000003</v>
      </c>
      <c r="E59" s="18">
        <v>33409.719559999998</v>
      </c>
      <c r="F59" s="18">
        <v>91.012495419048079</v>
      </c>
    </row>
    <row r="60" spans="1:6" ht="18" x14ac:dyDescent="0.3">
      <c r="A60" s="12" t="s">
        <v>73</v>
      </c>
      <c r="B60" s="13" t="s">
        <v>41</v>
      </c>
      <c r="C60" s="13"/>
      <c r="D60" s="18">
        <v>19055.599999999999</v>
      </c>
      <c r="E60" s="18">
        <v>18411.383819999999</v>
      </c>
      <c r="F60" s="18">
        <v>96.619281576019645</v>
      </c>
    </row>
    <row r="61" spans="1:6" ht="18" x14ac:dyDescent="0.3">
      <c r="A61" s="14" t="s">
        <v>74</v>
      </c>
      <c r="B61" s="15" t="s">
        <v>41</v>
      </c>
      <c r="C61" s="15" t="s">
        <v>14</v>
      </c>
      <c r="D61" s="18">
        <v>19055.599999999999</v>
      </c>
      <c r="E61" s="18">
        <v>18411.383819999999</v>
      </c>
      <c r="F61" s="18">
        <v>96.619281576019645</v>
      </c>
    </row>
    <row r="62" spans="1:6" ht="36" x14ac:dyDescent="0.3">
      <c r="A62" s="12" t="s">
        <v>75</v>
      </c>
      <c r="B62" s="13" t="s">
        <v>28</v>
      </c>
      <c r="C62" s="13"/>
      <c r="D62" s="18">
        <v>16025</v>
      </c>
      <c r="E62" s="18">
        <v>8225.0635399999992</v>
      </c>
      <c r="F62" s="18">
        <v>51.326449547581902</v>
      </c>
    </row>
    <row r="63" spans="1:6" ht="36" x14ac:dyDescent="0.3">
      <c r="A63" s="14" t="s">
        <v>76</v>
      </c>
      <c r="B63" s="15" t="s">
        <v>28</v>
      </c>
      <c r="C63" s="15" t="s">
        <v>14</v>
      </c>
      <c r="D63" s="18">
        <v>16025</v>
      </c>
      <c r="E63" s="18">
        <v>8225.0635399999992</v>
      </c>
      <c r="F63" s="18">
        <v>51.326449547581902</v>
      </c>
    </row>
    <row r="64" spans="1:6" ht="18" x14ac:dyDescent="0.35">
      <c r="A64" s="16" t="s">
        <v>77</v>
      </c>
      <c r="B64" s="17"/>
      <c r="C64" s="17"/>
      <c r="D64" s="19">
        <v>3300201.5537700001</v>
      </c>
      <c r="E64" s="19">
        <f>3088163.72791-245200</f>
        <v>2842963.7279099999</v>
      </c>
      <c r="F64" s="19">
        <f>E64/D64*100</f>
        <v>86.145154518284727</v>
      </c>
    </row>
    <row r="65" spans="1:6" x14ac:dyDescent="0.3">
      <c r="A65" s="5"/>
      <c r="B65" s="5"/>
      <c r="C65" s="5"/>
      <c r="D65" s="5"/>
      <c r="E65" s="5"/>
      <c r="F65" s="5"/>
    </row>
  </sheetData>
  <mergeCells count="6">
    <mergeCell ref="A6:F6"/>
    <mergeCell ref="A9:F9"/>
    <mergeCell ref="A10:F10"/>
    <mergeCell ref="A11:F11"/>
    <mergeCell ref="A7:F7"/>
    <mergeCell ref="A8:F8"/>
  </mergeCells>
  <pageMargins left="0.70866141732283472" right="0.23622047244094491" top="0.55118110236220474" bottom="0.27559055118110237" header="0.31496062992125984" footer="0.31496062992125984"/>
  <pageSetup paperSize="9" scale="71" firstPageNumber="29" fitToHeight="0" orientation="portrait" useFirstPageNumber="1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25&lt;/string&gt;&#10;    &lt;string&gt;31.12.2025&lt;/string&gt;&#10;  &lt;/DateInfo&gt;&#10;  &lt;Code&gt;MAKET_GENERATOR&lt;/Code&gt;&#10;  &lt;ObjectCode&gt;MAKET_GENERATOR&lt;/ObjectCode&gt;&#10;  &lt;DocName&gt;Мыски приложение к бюджету исполнение по разделам&lt;/DocName&gt;&#10;  &lt;VariantName&gt;Мыски приложение к бюджету исполнение по разделам&lt;/VariantName&gt;&#10;  &lt;VariantLink&gt;1749&lt;/VariantLink&gt;&#10;  &lt;ReportCode&gt;MAKET_68589da6_beeb_4220_8289_67b66e811629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4BABC362-C447-4BEC-810D-ABC05152077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Sergeeva</dc:creator>
  <cp:lastModifiedBy>Пользователь</cp:lastModifiedBy>
  <cp:lastPrinted>2026-04-06T01:23:17Z</cp:lastPrinted>
  <dcterms:created xsi:type="dcterms:W3CDTF">2026-02-18T09:31:41Z</dcterms:created>
  <dcterms:modified xsi:type="dcterms:W3CDTF">2026-05-06T04:26:43Z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Мыски приложение к бюджету исполнение по разделам</vt:lpwstr>
  </property>
  <property fmtid="{D5CDD505-2E9C-101B-9397-08002B2CF9AE}" pid="3" name="Название отчета">
    <vt:lpwstr>Мыски приложение к бюджету исполнение по разделам(5).xlsx</vt:lpwstr>
  </property>
  <property fmtid="{D5CDD505-2E9C-101B-9397-08002B2CF9AE}" pid="4" name="Версия клиента">
    <vt:lpwstr>24.1.142.128 (.NET Core 6)</vt:lpwstr>
  </property>
  <property fmtid="{D5CDD505-2E9C-101B-9397-08002B2CF9AE}" pid="5" name="Версия базы">
    <vt:lpwstr>24.1.5201.49173736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10.20.51.131:5432</vt:lpwstr>
  </property>
  <property fmtid="{D5CDD505-2E9C-101B-9397-08002B2CF9AE}" pid="8" name="База">
    <vt:lpwstr>budgetmo_2025</vt:lpwstr>
  </property>
  <property fmtid="{D5CDD505-2E9C-101B-9397-08002B2CF9AE}" pid="9" name="Пользователь">
    <vt:lpwstr>10_sergeevako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